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240" windowHeight="12840"/>
  </bookViews>
  <sheets>
    <sheet name="Lot 1 " sheetId="1" r:id="rId1"/>
    <sheet name="Lot 2" sheetId="2" r:id="rId2"/>
    <sheet name="Lot 3" sheetId="3" r:id="rId3"/>
    <sheet name="Lot 4" sheetId="4" r:id="rId4"/>
    <sheet name="Lot 5" sheetId="5" r:id="rId5"/>
    <sheet name="Lot 6" sheetId="6" r:id="rId6"/>
    <sheet name="Lot 7" sheetId="7" r:id="rId7"/>
  </sheets>
  <externalReferences>
    <externalReference r:id="rId8"/>
    <externalReference r:id="rId9"/>
  </externalReferences>
  <definedNames>
    <definedName name="_xlnm.Print_Titles" localSheetId="0">'Lot 1 '!$1:$7</definedName>
    <definedName name="_xlnm.Print_Titles" localSheetId="1">'Lot 2'!$1:$7</definedName>
    <definedName name="_xlnm.Print_Titles" localSheetId="2">'Lot 3'!$1:$7</definedName>
    <definedName name="_xlnm.Print_Titles" localSheetId="3">'Lot 4'!$1:$7</definedName>
    <definedName name="_xlnm.Print_Titles" localSheetId="4">'Lot 5'!$1:$7</definedName>
    <definedName name="_xlnm.Print_Titles" localSheetId="5">'Lot 6'!$1:$7</definedName>
    <definedName name="_xlnm.Print_Titles" localSheetId="6">'Lot 7'!$1:$7</definedName>
    <definedName name="_xlnm.Print_Area" localSheetId="0">'Lot 1 '!$A$1:$H$67</definedName>
    <definedName name="_xlnm.Print_Area" localSheetId="1">'Lot 2'!$A$1:$H$80</definedName>
    <definedName name="_xlnm.Print_Area" localSheetId="2">'Lot 3'!$A$1:$H$30</definedName>
    <definedName name="_xlnm.Print_Area" localSheetId="3">'Lot 4'!$A$1:$H$11</definedName>
    <definedName name="_xlnm.Print_Area" localSheetId="4">'Lot 5'!$A$1:$H$28</definedName>
    <definedName name="_xlnm.Print_Area" localSheetId="5">'Lot 6'!$A$1:$H$28</definedName>
    <definedName name="_xlnm.Print_Area" localSheetId="6">'Lot 7'!$A$1:$H$14</definedName>
  </definedNames>
  <calcPr calcId="125725"/>
</workbook>
</file>

<file path=xl/calcChain.xml><?xml version="1.0" encoding="utf-8"?>
<calcChain xmlns="http://schemas.openxmlformats.org/spreadsheetml/2006/main">
  <c r="B102" i="2"/>
  <c r="E102"/>
  <c r="F102"/>
  <c r="B97"/>
  <c r="E97"/>
  <c r="F97"/>
  <c r="B98"/>
  <c r="E98"/>
  <c r="F98"/>
  <c r="B99"/>
  <c r="E99"/>
  <c r="F99"/>
  <c r="B100"/>
  <c r="E100"/>
  <c r="F100"/>
  <c r="B101"/>
  <c r="E101"/>
  <c r="F101"/>
  <c r="B8"/>
  <c r="E8"/>
  <c r="F8"/>
  <c r="B9"/>
  <c r="E9"/>
  <c r="F9"/>
  <c r="B10"/>
  <c r="E10"/>
  <c r="F10"/>
  <c r="B11"/>
  <c r="E11"/>
  <c r="F11"/>
  <c r="B12"/>
  <c r="E12"/>
  <c r="F12"/>
  <c r="B13"/>
  <c r="E13"/>
  <c r="F13"/>
  <c r="B14"/>
  <c r="E14"/>
  <c r="F14"/>
  <c r="B15"/>
  <c r="E15"/>
  <c r="F15"/>
  <c r="B16"/>
  <c r="E16"/>
  <c r="F16"/>
  <c r="B17"/>
  <c r="E17"/>
  <c r="F17"/>
  <c r="B18"/>
  <c r="E18"/>
  <c r="F18"/>
  <c r="B19"/>
  <c r="E19"/>
  <c r="F19"/>
  <c r="B20"/>
  <c r="E20"/>
  <c r="F20"/>
  <c r="B21"/>
  <c r="E21"/>
  <c r="F21"/>
  <c r="B22"/>
  <c r="E22"/>
  <c r="F22"/>
  <c r="B23"/>
  <c r="E23"/>
  <c r="F23"/>
  <c r="B24"/>
  <c r="E24"/>
  <c r="F24"/>
  <c r="B25"/>
  <c r="E25"/>
  <c r="F25"/>
  <c r="B26"/>
  <c r="E26"/>
  <c r="F26"/>
  <c r="B27"/>
  <c r="E27"/>
  <c r="F27"/>
  <c r="B28"/>
  <c r="E28"/>
  <c r="F28"/>
  <c r="B29"/>
  <c r="E29"/>
  <c r="F29"/>
  <c r="B30"/>
  <c r="E30"/>
  <c r="F30"/>
  <c r="B31"/>
  <c r="E31"/>
  <c r="F31"/>
  <c r="B32"/>
  <c r="E32"/>
  <c r="F32"/>
  <c r="B33"/>
  <c r="E33"/>
  <c r="F33"/>
  <c r="B34"/>
  <c r="E34"/>
  <c r="F34"/>
  <c r="B35"/>
  <c r="E35"/>
  <c r="F35"/>
  <c r="B36"/>
  <c r="E36"/>
  <c r="F36"/>
  <c r="B37"/>
  <c r="E37"/>
  <c r="F37"/>
  <c r="B38"/>
  <c r="E38"/>
  <c r="F38"/>
  <c r="B39"/>
  <c r="E39"/>
  <c r="F39"/>
  <c r="B40"/>
  <c r="E40"/>
  <c r="F40"/>
  <c r="B41"/>
  <c r="E41"/>
  <c r="F41"/>
  <c r="B42"/>
  <c r="E42"/>
  <c r="F42"/>
  <c r="B43"/>
  <c r="E43"/>
  <c r="F43"/>
  <c r="B44"/>
  <c r="E44"/>
  <c r="F44"/>
  <c r="B45"/>
  <c r="E45"/>
  <c r="F45"/>
  <c r="B46"/>
  <c r="E46"/>
  <c r="F46"/>
  <c r="B47"/>
  <c r="E47"/>
  <c r="F47"/>
  <c r="B48"/>
  <c r="E48"/>
  <c r="F48"/>
  <c r="B49"/>
  <c r="E49"/>
  <c r="F49"/>
  <c r="B50"/>
  <c r="E50"/>
  <c r="F50"/>
  <c r="B51"/>
  <c r="E51"/>
  <c r="F51"/>
  <c r="B52"/>
  <c r="E52"/>
  <c r="F52"/>
  <c r="B53"/>
  <c r="E53"/>
  <c r="F53"/>
  <c r="B54"/>
  <c r="E54"/>
  <c r="F54"/>
  <c r="B55"/>
  <c r="E55"/>
  <c r="F55"/>
  <c r="B56"/>
  <c r="E56"/>
  <c r="F56"/>
  <c r="B57"/>
  <c r="E57"/>
  <c r="F57"/>
  <c r="B58"/>
  <c r="E58"/>
  <c r="F58"/>
  <c r="B59"/>
  <c r="E59"/>
  <c r="F59"/>
  <c r="B60"/>
  <c r="E60"/>
  <c r="F60"/>
  <c r="B61"/>
  <c r="E61"/>
  <c r="F61"/>
  <c r="B62"/>
  <c r="E62"/>
  <c r="F62"/>
  <c r="B63"/>
  <c r="E63"/>
  <c r="F63"/>
  <c r="B64"/>
  <c r="E64"/>
  <c r="F64"/>
  <c r="B65"/>
  <c r="E65"/>
  <c r="F65"/>
  <c r="B66"/>
  <c r="E66"/>
  <c r="F66"/>
  <c r="B67"/>
  <c r="E67"/>
  <c r="F67"/>
  <c r="B68"/>
  <c r="E68"/>
  <c r="F68"/>
  <c r="B69"/>
  <c r="E69"/>
  <c r="F69"/>
  <c r="B70"/>
  <c r="E70"/>
  <c r="F70"/>
  <c r="B71"/>
  <c r="E71"/>
  <c r="F71"/>
  <c r="B72"/>
  <c r="E72"/>
  <c r="F72"/>
  <c r="B73"/>
  <c r="E73"/>
  <c r="F73"/>
  <c r="B74"/>
  <c r="E74"/>
  <c r="F74"/>
  <c r="B75"/>
  <c r="E75"/>
  <c r="F75"/>
  <c r="B76"/>
  <c r="E76"/>
  <c r="F76"/>
  <c r="B77"/>
  <c r="E77"/>
  <c r="F77"/>
  <c r="B78"/>
  <c r="E78"/>
  <c r="F78"/>
  <c r="B79"/>
  <c r="E79"/>
  <c r="F79"/>
  <c r="B80"/>
  <c r="E80"/>
  <c r="F80"/>
  <c r="B81"/>
  <c r="E81"/>
  <c r="F81"/>
  <c r="B82"/>
  <c r="E82"/>
  <c r="F82"/>
  <c r="B83"/>
  <c r="E83"/>
  <c r="F83"/>
  <c r="B84"/>
  <c r="E84"/>
  <c r="F84"/>
  <c r="B85"/>
  <c r="E85"/>
  <c r="F85"/>
  <c r="B86"/>
  <c r="E86"/>
  <c r="F86"/>
  <c r="B87"/>
  <c r="E87"/>
  <c r="F87"/>
  <c r="B88"/>
  <c r="E88"/>
  <c r="F88"/>
  <c r="B89"/>
  <c r="E89"/>
  <c r="F89"/>
  <c r="B90"/>
  <c r="E90"/>
  <c r="F90"/>
  <c r="B91"/>
  <c r="E91"/>
  <c r="F91"/>
  <c r="B92"/>
  <c r="E92"/>
  <c r="F92"/>
  <c r="B93"/>
  <c r="E93"/>
  <c r="F93"/>
  <c r="B94"/>
  <c r="E94"/>
  <c r="F94"/>
  <c r="B95"/>
  <c r="E95"/>
  <c r="F95"/>
  <c r="B96"/>
  <c r="E96"/>
  <c r="F96"/>
  <c r="B8" i="7"/>
  <c r="E8"/>
  <c r="F8"/>
  <c r="B9"/>
  <c r="E9"/>
  <c r="F9"/>
  <c r="B10"/>
  <c r="E10"/>
  <c r="F10"/>
  <c r="B11"/>
  <c r="E11"/>
  <c r="F11"/>
  <c r="B12"/>
  <c r="E12"/>
  <c r="F12"/>
  <c r="B13"/>
  <c r="E13"/>
  <c r="F13"/>
  <c r="B14"/>
  <c r="E14"/>
  <c r="F14"/>
  <c r="B8" i="6"/>
  <c r="E8"/>
  <c r="F8"/>
  <c r="B9"/>
  <c r="E9"/>
  <c r="F9"/>
  <c r="B10"/>
  <c r="E10"/>
  <c r="F10"/>
  <c r="B11"/>
  <c r="E11"/>
  <c r="F11"/>
  <c r="B12"/>
  <c r="E12"/>
  <c r="F12"/>
  <c r="B13"/>
  <c r="E13"/>
  <c r="F13"/>
  <c r="B14"/>
  <c r="E14"/>
  <c r="F14"/>
  <c r="B15"/>
  <c r="E15"/>
  <c r="F15"/>
  <c r="B16"/>
  <c r="E16"/>
  <c r="F16"/>
  <c r="B17"/>
  <c r="E17"/>
  <c r="F17"/>
  <c r="B18"/>
  <c r="E18"/>
  <c r="F18"/>
  <c r="B19"/>
  <c r="E19"/>
  <c r="F19"/>
  <c r="B20"/>
  <c r="E20"/>
  <c r="F20"/>
  <c r="B21"/>
  <c r="E21"/>
  <c r="F21"/>
  <c r="B22"/>
  <c r="E22"/>
  <c r="F22"/>
  <c r="B23"/>
  <c r="E23"/>
  <c r="F23"/>
  <c r="B24"/>
  <c r="E24"/>
  <c r="F24"/>
  <c r="B25"/>
  <c r="E25"/>
  <c r="F25"/>
  <c r="B26"/>
  <c r="E26"/>
  <c r="F26"/>
  <c r="B27"/>
  <c r="E27"/>
  <c r="F27"/>
  <c r="B28"/>
  <c r="E28"/>
  <c r="F28"/>
  <c r="B26" i="5"/>
  <c r="E26"/>
  <c r="F26"/>
  <c r="B27"/>
  <c r="E27"/>
  <c r="F27"/>
  <c r="B28"/>
  <c r="E28"/>
  <c r="F28"/>
  <c r="B8"/>
  <c r="E8"/>
  <c r="F8"/>
  <c r="B9"/>
  <c r="E9"/>
  <c r="F9"/>
  <c r="B10"/>
  <c r="E10"/>
  <c r="F10"/>
  <c r="B11"/>
  <c r="E11"/>
  <c r="F11"/>
  <c r="B12"/>
  <c r="E12"/>
  <c r="F12"/>
  <c r="B13"/>
  <c r="E13"/>
  <c r="F13"/>
  <c r="B14"/>
  <c r="E14"/>
  <c r="F14"/>
  <c r="B15"/>
  <c r="E15"/>
  <c r="F15"/>
  <c r="B16"/>
  <c r="E16"/>
  <c r="F16"/>
  <c r="B17"/>
  <c r="E17"/>
  <c r="F17"/>
  <c r="B18"/>
  <c r="E18"/>
  <c r="F18"/>
  <c r="B19"/>
  <c r="E19"/>
  <c r="F19"/>
  <c r="B20"/>
  <c r="E20"/>
  <c r="F20"/>
  <c r="B21"/>
  <c r="E21"/>
  <c r="F21"/>
  <c r="B22"/>
  <c r="E22"/>
  <c r="F22"/>
  <c r="B23"/>
  <c r="E23"/>
  <c r="F23"/>
  <c r="B24"/>
  <c r="E24"/>
  <c r="F24"/>
  <c r="B25"/>
  <c r="E25"/>
  <c r="F25"/>
  <c r="B8" i="4"/>
  <c r="E8"/>
  <c r="F8"/>
  <c r="B9"/>
  <c r="E9"/>
  <c r="F9"/>
  <c r="B10"/>
  <c r="E10"/>
  <c r="F10"/>
  <c r="B11"/>
  <c r="E11"/>
  <c r="F11"/>
  <c r="B8" i="3"/>
  <c r="E8"/>
  <c r="F8"/>
  <c r="B9"/>
  <c r="E9"/>
  <c r="F9"/>
  <c r="B10"/>
  <c r="E10"/>
  <c r="F10"/>
  <c r="B11"/>
  <c r="E11"/>
  <c r="F11"/>
  <c r="B12"/>
  <c r="E12"/>
  <c r="F12"/>
  <c r="B13"/>
  <c r="E13"/>
  <c r="F13"/>
  <c r="B14"/>
  <c r="E14"/>
  <c r="F14"/>
  <c r="B15"/>
  <c r="E15"/>
  <c r="F15"/>
  <c r="B16"/>
  <c r="E16"/>
  <c r="F16"/>
  <c r="B17"/>
  <c r="E17"/>
  <c r="F17"/>
  <c r="B18"/>
  <c r="E18"/>
  <c r="F18"/>
  <c r="B19"/>
  <c r="E19"/>
  <c r="F19"/>
  <c r="B20"/>
  <c r="E20"/>
  <c r="F20"/>
  <c r="B21"/>
  <c r="E21"/>
  <c r="F21"/>
  <c r="B22"/>
  <c r="E22"/>
  <c r="F22"/>
  <c r="B23"/>
  <c r="E23"/>
  <c r="F23"/>
  <c r="B24"/>
  <c r="E24"/>
  <c r="F24"/>
  <c r="B25"/>
  <c r="E25"/>
  <c r="F25"/>
  <c r="B26"/>
  <c r="E26"/>
  <c r="F26"/>
  <c r="B27"/>
  <c r="E27"/>
  <c r="F27"/>
  <c r="B28"/>
  <c r="E28"/>
  <c r="F28"/>
  <c r="B29"/>
  <c r="E29"/>
  <c r="F29"/>
  <c r="B30"/>
  <c r="E30"/>
  <c r="F30"/>
  <c r="B8" i="1"/>
  <c r="E8"/>
  <c r="F8"/>
  <c r="B9"/>
  <c r="E9"/>
  <c r="F9"/>
  <c r="B10"/>
  <c r="E10"/>
  <c r="F10"/>
  <c r="B11"/>
  <c r="E11"/>
  <c r="F11"/>
  <c r="B12"/>
  <c r="E12"/>
  <c r="F12"/>
  <c r="B13"/>
  <c r="E13"/>
  <c r="F13"/>
  <c r="B14"/>
  <c r="E14"/>
  <c r="F14"/>
  <c r="B15"/>
  <c r="E15"/>
  <c r="F15"/>
  <c r="B16"/>
  <c r="E16"/>
  <c r="F16"/>
  <c r="B17"/>
  <c r="E17"/>
  <c r="F17"/>
  <c r="B18"/>
  <c r="E18"/>
  <c r="F18"/>
  <c r="B19"/>
  <c r="E19"/>
  <c r="F19"/>
  <c r="B20"/>
  <c r="E20"/>
  <c r="F20"/>
  <c r="B21"/>
  <c r="E21"/>
  <c r="F21"/>
  <c r="B22"/>
  <c r="E22"/>
  <c r="F22"/>
  <c r="B23"/>
  <c r="E23"/>
  <c r="F23"/>
  <c r="B24"/>
  <c r="E24"/>
  <c r="F24"/>
  <c r="B25"/>
  <c r="E25"/>
  <c r="F25"/>
  <c r="B26"/>
  <c r="E26"/>
  <c r="F26"/>
  <c r="B27"/>
  <c r="E27"/>
  <c r="F27"/>
  <c r="B28"/>
  <c r="E28"/>
  <c r="F28"/>
  <c r="B29"/>
  <c r="E29"/>
  <c r="F29"/>
  <c r="B30"/>
  <c r="E30"/>
  <c r="F30"/>
  <c r="B31"/>
  <c r="E31"/>
  <c r="F31"/>
  <c r="B32"/>
  <c r="E32"/>
  <c r="F32"/>
  <c r="B33"/>
  <c r="E33"/>
  <c r="F33"/>
  <c r="B34"/>
  <c r="E34"/>
  <c r="F34"/>
  <c r="B35"/>
  <c r="E35"/>
  <c r="F35"/>
  <c r="B36"/>
  <c r="E36"/>
  <c r="F36"/>
  <c r="B37"/>
  <c r="E37"/>
  <c r="F37"/>
  <c r="B38"/>
  <c r="E38"/>
  <c r="F38"/>
  <c r="B39"/>
  <c r="E39"/>
  <c r="F39"/>
  <c r="B40"/>
  <c r="E40"/>
  <c r="F40"/>
  <c r="B41"/>
  <c r="E41"/>
  <c r="F41"/>
  <c r="B42"/>
  <c r="E42"/>
  <c r="F42"/>
  <c r="B43"/>
  <c r="E43"/>
  <c r="F43"/>
  <c r="B44"/>
  <c r="E44"/>
  <c r="F44"/>
  <c r="B45"/>
  <c r="E45"/>
  <c r="F45"/>
  <c r="B46"/>
  <c r="E46"/>
  <c r="F46"/>
  <c r="B47"/>
  <c r="E47"/>
  <c r="F47"/>
  <c r="B48"/>
  <c r="E48"/>
  <c r="F48"/>
  <c r="B49"/>
  <c r="E49"/>
  <c r="F49"/>
  <c r="B50"/>
  <c r="E50"/>
  <c r="F50"/>
  <c r="B51"/>
  <c r="E51"/>
  <c r="F51"/>
  <c r="B52"/>
  <c r="E52"/>
  <c r="F52"/>
  <c r="B53"/>
  <c r="E53"/>
  <c r="F53"/>
  <c r="B54"/>
  <c r="E54"/>
  <c r="F54"/>
  <c r="B55"/>
  <c r="E55"/>
  <c r="F55"/>
  <c r="B56"/>
  <c r="E56"/>
  <c r="F56"/>
  <c r="B57"/>
  <c r="E57"/>
  <c r="F57"/>
  <c r="B58"/>
  <c r="E58"/>
  <c r="F58"/>
  <c r="B59"/>
  <c r="E59"/>
  <c r="F59"/>
  <c r="B60"/>
  <c r="E60"/>
  <c r="F60"/>
  <c r="B61"/>
  <c r="E61"/>
  <c r="F61"/>
  <c r="B62"/>
  <c r="E62"/>
  <c r="F62"/>
  <c r="B63"/>
  <c r="E63"/>
  <c r="F63"/>
  <c r="B64"/>
  <c r="E64"/>
  <c r="F64"/>
  <c r="B65"/>
  <c r="E65"/>
  <c r="F65"/>
  <c r="B66"/>
  <c r="E66"/>
  <c r="F66"/>
  <c r="B67"/>
  <c r="E67"/>
  <c r="F67"/>
  <c r="T14" i="7" l="1"/>
  <c r="T13"/>
  <c r="T12"/>
  <c r="T11"/>
  <c r="T10"/>
  <c r="A1"/>
  <c r="T22" i="6"/>
  <c r="T21"/>
  <c r="T20"/>
  <c r="T19"/>
  <c r="T18"/>
  <c r="T17"/>
  <c r="T16"/>
  <c r="T15"/>
  <c r="T14"/>
  <c r="T13"/>
  <c r="T12"/>
  <c r="T11"/>
  <c r="T10"/>
  <c r="A1"/>
  <c r="T22" i="5"/>
  <c r="T21"/>
  <c r="T20"/>
  <c r="T19"/>
  <c r="T18"/>
  <c r="T17"/>
  <c r="T16"/>
  <c r="T15"/>
  <c r="T14"/>
  <c r="T13"/>
  <c r="T12"/>
  <c r="T11"/>
  <c r="T10"/>
  <c r="A1"/>
  <c r="T11" i="4"/>
  <c r="T10"/>
  <c r="A1"/>
  <c r="T22" i="3"/>
  <c r="T21"/>
  <c r="T20"/>
  <c r="T19"/>
  <c r="T18"/>
  <c r="T17"/>
  <c r="T16"/>
  <c r="T15"/>
  <c r="T14"/>
  <c r="T13"/>
  <c r="T12"/>
  <c r="T11"/>
  <c r="T10"/>
  <c r="A1"/>
  <c r="T22" i="2"/>
  <c r="T21"/>
  <c r="T20"/>
  <c r="T19"/>
  <c r="T18"/>
  <c r="T17"/>
  <c r="T16"/>
  <c r="T15"/>
  <c r="T14"/>
  <c r="T13"/>
  <c r="T12"/>
  <c r="T11"/>
  <c r="T10"/>
  <c r="A1"/>
  <c r="A1" i="1" l="1"/>
</calcChain>
</file>

<file path=xl/sharedStrings.xml><?xml version="1.0" encoding="utf-8"?>
<sst xmlns="http://schemas.openxmlformats.org/spreadsheetml/2006/main" count="106" uniqueCount="37">
  <si>
    <t xml:space="preserve">Lot n°1 : </t>
  </si>
  <si>
    <t>Si des produits sont susceptibles d'être disponibles localement, ils seront mis en évidence dans cet espace, et dans une police de couleur rouge dans le tableau ci-dessous.</t>
  </si>
  <si>
    <t>Codes, réf produits</t>
  </si>
  <si>
    <t>Désignations des produits</t>
  </si>
  <si>
    <t>Besoins annuel</t>
  </si>
  <si>
    <t>Prix unitaire HT</t>
  </si>
  <si>
    <t>Boite 5/1</t>
  </si>
  <si>
    <t>Boite 3/1</t>
  </si>
  <si>
    <t>Boite 4/4</t>
  </si>
  <si>
    <t>Unité</t>
  </si>
  <si>
    <t xml:space="preserve">Carton de    </t>
  </si>
  <si>
    <t>Carton de 100</t>
  </si>
  <si>
    <t>Litre</t>
  </si>
  <si>
    <t xml:space="preserve">Bidon de </t>
  </si>
  <si>
    <t>Marques des produits</t>
  </si>
  <si>
    <t xml:space="preserve">Indiquez le pourcentage de remise pour les produits ne figurant pas sur le tableau ci-dessous : </t>
  </si>
  <si>
    <t>BORDEREAU DE PRIX UNITAIRE</t>
  </si>
  <si>
    <r>
      <t xml:space="preserve">Chaque candidat devra compléter chaque ligne des colonnes du bordereau </t>
    </r>
    <r>
      <rPr>
        <b/>
        <u/>
        <sz val="8"/>
        <color theme="1"/>
        <rFont val="Arial"/>
        <family val="2"/>
      </rPr>
      <t>colorées en jaune pâle</t>
    </r>
    <r>
      <rPr>
        <sz val="8"/>
        <color theme="1"/>
        <rFont val="Arial"/>
        <family val="2"/>
      </rPr>
      <t xml:space="preserve">, </t>
    </r>
    <r>
      <rPr>
        <b/>
        <sz val="8"/>
        <color indexed="8"/>
        <rFont val="Arial"/>
        <family val="2"/>
      </rPr>
      <t>sans aucune omission</t>
    </r>
    <r>
      <rPr>
        <sz val="8"/>
        <color theme="1"/>
        <rFont val="Arial"/>
        <family val="2"/>
      </rPr>
      <t xml:space="preserve"> et sans y apporter aucune modification. A défaut, son offre serait déclarée irrecevable. </t>
    </r>
    <r>
      <rPr>
        <b/>
        <sz val="8"/>
        <color indexed="8"/>
        <rFont val="Arial"/>
        <family val="2"/>
      </rPr>
      <t>Ce document est contractuel.</t>
    </r>
  </si>
  <si>
    <t>Nom et coordonnées de l'entreprise :</t>
  </si>
  <si>
    <t>?</t>
  </si>
  <si>
    <t xml:space="preserve">Lot n°2 : </t>
  </si>
  <si>
    <t>Entreprise : ???</t>
  </si>
  <si>
    <t>Prix 
unitaire HT</t>
  </si>
  <si>
    <t xml:space="preserve">Lot n°3 : </t>
  </si>
  <si>
    <t xml:space="preserve">Lot n°4 : </t>
  </si>
  <si>
    <t>Lot n°5 :</t>
  </si>
  <si>
    <t>Prix unitaire HT au kilo</t>
  </si>
  <si>
    <t>Lot n°6 :</t>
  </si>
  <si>
    <t>Lot n°7 :</t>
  </si>
  <si>
    <t>Unité de       tarification</t>
  </si>
  <si>
    <t xml:space="preserve">Produits appertisés salés et sucrés </t>
  </si>
  <si>
    <t>Epicerie</t>
  </si>
  <si>
    <t>Produits issus de l'agliculture biologique (ou équivalent)</t>
  </si>
  <si>
    <t>Fonds, bouillons, jus et fumets</t>
  </si>
  <si>
    <t>Liquides</t>
  </si>
  <si>
    <t>Les corps gras</t>
  </si>
  <si>
    <t>Epices</t>
  </si>
</sst>
</file>

<file path=xl/styles.xml><?xml version="1.0" encoding="utf-8"?>
<styleSheet xmlns="http://schemas.openxmlformats.org/spreadsheetml/2006/main">
  <numFmts count="2">
    <numFmt numFmtId="164" formatCode="#,##0.000\ &quot;€&quot;"/>
    <numFmt numFmtId="165" formatCode="#,##0.0000\ &quot;€&quot;"/>
  </numFmts>
  <fonts count="21">
    <font>
      <sz val="11"/>
      <color theme="1"/>
      <name val="Calibri"/>
      <family val="2"/>
      <scheme val="minor"/>
    </font>
    <font>
      <b/>
      <sz val="10"/>
      <name val="Arial Black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7"/>
      <color rgb="FFFF000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b/>
      <u/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1"/>
      <color rgb="FF0000FF"/>
      <name val="Arial"/>
      <family val="2"/>
    </font>
    <font>
      <b/>
      <sz val="9"/>
      <color rgb="FF0000FF"/>
      <name val="Arial"/>
      <family val="2"/>
    </font>
    <font>
      <b/>
      <sz val="12"/>
      <color rgb="FF0000FF"/>
      <name val="Arial"/>
      <family val="2"/>
    </font>
    <font>
      <b/>
      <sz val="14"/>
      <color rgb="FF0000FF"/>
      <name val="Arial"/>
      <family val="2"/>
    </font>
    <font>
      <b/>
      <sz val="7"/>
      <name val="Arial"/>
      <family val="2"/>
    </font>
    <font>
      <b/>
      <sz val="7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4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0" fillId="0" borderId="0" xfId="0" applyBorder="1"/>
    <xf numFmtId="0" fontId="11" fillId="5" borderId="4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2" fillId="5" borderId="1" xfId="0" quotePrefix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right" vertical="center" wrapText="1"/>
    </xf>
    <xf numFmtId="164" fontId="10" fillId="5" borderId="6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 wrapText="1"/>
    </xf>
    <xf numFmtId="0" fontId="19" fillId="6" borderId="5" xfId="0" applyFont="1" applyFill="1" applyBorder="1" applyAlignment="1">
      <alignment horizontal="center" vertical="center"/>
    </xf>
    <xf numFmtId="164" fontId="10" fillId="5" borderId="6" xfId="0" applyNumberFormat="1" applyFont="1" applyFill="1" applyBorder="1" applyAlignment="1" applyProtection="1">
      <alignment horizontal="center" vertical="center"/>
    </xf>
    <xf numFmtId="165" fontId="10" fillId="5" borderId="6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165" fontId="14" fillId="5" borderId="6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left" vertical="center"/>
    </xf>
    <xf numFmtId="0" fontId="10" fillId="6" borderId="3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15" fillId="7" borderId="13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right" vertical="center" wrapText="1"/>
    </xf>
    <xf numFmtId="0" fontId="13" fillId="3" borderId="10" xfId="0" applyFont="1" applyFill="1" applyBorder="1" applyAlignment="1">
      <alignment horizontal="right" vertical="center" wrapText="1"/>
    </xf>
    <xf numFmtId="0" fontId="13" fillId="3" borderId="12" xfId="0" applyFont="1" applyFill="1" applyBorder="1" applyAlignment="1">
      <alignment horizontal="right" vertical="center" wrapText="1"/>
    </xf>
    <xf numFmtId="9" fontId="17" fillId="5" borderId="11" xfId="0" applyNumberFormat="1" applyFont="1" applyFill="1" applyBorder="1" applyAlignment="1">
      <alignment horizontal="center" vertical="center"/>
    </xf>
    <xf numFmtId="9" fontId="17" fillId="5" borderId="14" xfId="0" applyNumberFormat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left" vertical="center"/>
    </xf>
    <xf numFmtId="0" fontId="14" fillId="6" borderId="3" xfId="0" applyFont="1" applyFill="1" applyBorder="1" applyAlignment="1">
      <alignment horizontal="left" vertical="center"/>
    </xf>
    <xf numFmtId="0" fontId="14" fillId="6" borderId="2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5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9" fontId="18" fillId="5" borderId="11" xfId="0" applyNumberFormat="1" applyFont="1" applyFill="1" applyBorder="1" applyAlignment="1">
      <alignment horizontal="center" vertical="center"/>
    </xf>
    <xf numFmtId="9" fontId="18" fillId="5" borderId="14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left" vertical="center"/>
    </xf>
    <xf numFmtId="0" fontId="11" fillId="6" borderId="2" xfId="0" applyFont="1" applyFill="1" applyBorder="1" applyAlignment="1">
      <alignment horizontal="left" vertical="center"/>
    </xf>
    <xf numFmtId="0" fontId="16" fillId="5" borderId="13" xfId="0" applyFont="1" applyFill="1" applyBorder="1" applyAlignment="1">
      <alignment horizontal="left" vertical="center" wrapText="1"/>
    </xf>
    <xf numFmtId="0" fontId="16" fillId="5" borderId="10" xfId="0" applyFont="1" applyFill="1" applyBorder="1" applyAlignment="1">
      <alignment horizontal="left" vertical="center" wrapText="1"/>
    </xf>
    <xf numFmtId="0" fontId="16" fillId="5" borderId="14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left" vertical="center" indent="1"/>
    </xf>
    <xf numFmtId="0" fontId="11" fillId="6" borderId="3" xfId="0" applyFont="1" applyFill="1" applyBorder="1" applyAlignment="1">
      <alignment horizontal="left" vertical="center" indent="1"/>
    </xf>
    <xf numFmtId="0" fontId="11" fillId="6" borderId="2" xfId="0" applyFont="1" applyFill="1" applyBorder="1" applyAlignment="1">
      <alignment horizontal="left" vertical="center" indent="1"/>
    </xf>
    <xf numFmtId="0" fontId="11" fillId="6" borderId="1" xfId="0" applyFont="1" applyFill="1" applyBorder="1" applyAlignment="1">
      <alignment horizontal="lef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7"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  <dxf>
      <font>
        <b/>
        <i val="0"/>
        <color theme="0"/>
      </font>
    </dxf>
  </dxfs>
  <tableStyles count="0" defaultTableStyle="TableStyleMedium9" defaultPivotStyle="PivotStyleLight16"/>
  <colors>
    <mruColors>
      <color rgb="FF0000FF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picerie%20march&#233;s%20malherb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ynth&#232;ses%20des%20offres%20March&#233;%20epicerie%20malherb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t 1  (2)"/>
      <sheetName val="Lot 2  (2)"/>
      <sheetName val="Lot 3  (2)"/>
      <sheetName val="Lot 4  (2)"/>
      <sheetName val="Lot 5  (2)"/>
      <sheetName val="Lot 6  (2)"/>
      <sheetName val="Lot 7 (2)"/>
    </sheetNames>
    <sheetDataSet>
      <sheetData sheetId="0">
        <row r="1">
          <cell r="A1" t="str">
            <v xml:space="preserve">MARCHE  EPICERIE </v>
          </cell>
        </row>
      </sheetData>
      <sheetData sheetId="1">
        <row r="7">
          <cell r="A7" t="str">
            <v xml:space="preserve">ABRICOTS SIROP (oreillons) au sirop léger </v>
          </cell>
        </row>
      </sheetData>
      <sheetData sheetId="2">
        <row r="7">
          <cell r="A7" t="str">
            <v xml:space="preserve">Abricots secs   </v>
          </cell>
        </row>
      </sheetData>
      <sheetData sheetId="3">
        <row r="7">
          <cell r="A7" t="str">
            <v>CIDRE BIOLOGIQUE</v>
          </cell>
        </row>
      </sheetData>
      <sheetData sheetId="4">
        <row r="7">
          <cell r="A7" t="str">
            <v>FUMET DE POISSON  (Sans huile de palme, sans glutamates, sans exhausteur de goût, sans OGM, sans conservateur, sans colorant artificiel)</v>
          </cell>
        </row>
      </sheetData>
      <sheetData sheetId="5">
        <row r="7">
          <cell r="A7" t="str">
            <v>POIVRE DOSES (0,14g)</v>
          </cell>
        </row>
      </sheetData>
      <sheetData sheetId="6">
        <row r="7">
          <cell r="A7" t="str">
            <v xml:space="preserve">VIN BLANC bouteille plastique 1,5 litres </v>
          </cell>
        </row>
      </sheetData>
      <sheetData sheetId="7">
        <row r="7">
          <cell r="A7" t="str">
            <v>Bombe de graisse (agent démoulant  (750 ML)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Lot 1"/>
      <sheetName val="Lot 2"/>
      <sheetName val="Lot 3"/>
      <sheetName val="Lot 4"/>
      <sheetName val="Lot 5"/>
      <sheetName val="Lot 6"/>
      <sheetName val="Lot 7"/>
    </sheetNames>
    <sheetDataSet>
      <sheetData sheetId="0"/>
      <sheetData sheetId="1">
        <row r="7">
          <cell r="A7" t="str">
            <v xml:space="preserve">ABRICOTS SIROP (oreillons) au sirop léger </v>
          </cell>
          <cell r="D7" t="str">
            <v>Boite 5/1</v>
          </cell>
          <cell r="E7">
            <v>50</v>
          </cell>
        </row>
        <row r="8">
          <cell r="A8" t="str">
            <v>ANANAS tranches brisées au sirop léger</v>
          </cell>
          <cell r="D8" t="str">
            <v>Boite 3/1</v>
          </cell>
          <cell r="E8">
            <v>48</v>
          </cell>
        </row>
        <row r="9">
          <cell r="A9" t="str">
            <v>ANANAS TRANCHES entières  au sirop léger</v>
          </cell>
          <cell r="D9" t="str">
            <v>Boite 3/1</v>
          </cell>
          <cell r="E9">
            <v>48</v>
          </cell>
        </row>
        <row r="10">
          <cell r="A10" t="str">
            <v>ARTICHAUTS CŒURS (petits)</v>
          </cell>
          <cell r="D10" t="str">
            <v>Boite 3/1</v>
          </cell>
          <cell r="E10">
            <v>30</v>
          </cell>
        </row>
        <row r="11">
          <cell r="A11" t="str">
            <v>ASPERGES blanches calibre 25/34 moyennes</v>
          </cell>
          <cell r="D11" t="str">
            <v>Boite 4/4</v>
          </cell>
          <cell r="E11">
            <v>120</v>
          </cell>
        </row>
        <row r="12">
          <cell r="A12" t="str">
            <v>BIGARREAUX ROUGES AU SIROP dénoyautés au sirop léger</v>
          </cell>
          <cell r="D12" t="str">
            <v>Boite 5/1</v>
          </cell>
          <cell r="E12">
            <v>18</v>
          </cell>
        </row>
        <row r="13">
          <cell r="A13" t="str">
            <v xml:space="preserve">BISQUE DE HOMARD </v>
          </cell>
          <cell r="D13" t="str">
            <v>Boite 3/1</v>
          </cell>
          <cell r="E13">
            <v>18</v>
          </cell>
        </row>
        <row r="14">
          <cell r="A14" t="str">
            <v>CAPRES Fines</v>
          </cell>
          <cell r="D14" t="str">
            <v>Boite 4/4</v>
          </cell>
          <cell r="E14">
            <v>21</v>
          </cell>
        </row>
        <row r="15">
          <cell r="A15" t="str">
            <v>CHAMPIGNONS NOIR DESHY.  (Tubo de 500 g)</v>
          </cell>
          <cell r="D15" t="str">
            <v>kg</v>
          </cell>
          <cell r="E15">
            <v>3</v>
          </cell>
        </row>
        <row r="16">
          <cell r="A16" t="str">
            <v>COEURS PALMIER entiers</v>
          </cell>
          <cell r="D16" t="str">
            <v>Boite 4/4</v>
          </cell>
          <cell r="E16">
            <v>200</v>
          </cell>
        </row>
        <row r="17">
          <cell r="A17" t="str">
            <v>COMPOTE ANANAS</v>
          </cell>
          <cell r="D17" t="str">
            <v>Boite 3/1</v>
          </cell>
          <cell r="E17">
            <v>68</v>
          </cell>
        </row>
        <row r="18">
          <cell r="A18" t="str">
            <v>COMPOTE DE POMMES PATISSIERE 24%</v>
          </cell>
          <cell r="D18" t="str">
            <v>Boite 5/1</v>
          </cell>
          <cell r="E18">
            <v>100</v>
          </cell>
        </row>
        <row r="19">
          <cell r="A19" t="str">
            <v>COMPOTE PECHES  avec morceaux  allégée en sucre</v>
          </cell>
          <cell r="D19" t="str">
            <v>Boite 5/1</v>
          </cell>
          <cell r="E19">
            <v>21</v>
          </cell>
        </row>
        <row r="20">
          <cell r="A20" t="str">
            <v xml:space="preserve">COMPOTE POIRES/BANANES IND. </v>
          </cell>
          <cell r="D20" t="str">
            <v xml:space="preserve">Carton de  60 </v>
          </cell>
          <cell r="E20">
            <v>7</v>
          </cell>
        </row>
        <row r="21">
          <cell r="A21" t="str">
            <v>COMPOTE POMME EN 100 G</v>
          </cell>
          <cell r="D21" t="str">
            <v xml:space="preserve">Carton de  120 </v>
          </cell>
          <cell r="E21">
            <v>30</v>
          </cell>
        </row>
        <row r="22">
          <cell r="A22" t="str">
            <v>COMPOTE POMME GOLDEN (individuel)</v>
          </cell>
          <cell r="D22" t="str">
            <v xml:space="preserve">Carton de  60 </v>
          </cell>
          <cell r="E22">
            <v>10</v>
          </cell>
        </row>
        <row r="23">
          <cell r="A23" t="str">
            <v>COMPOTE POMME/FRUITS BOIS IND 5 parfums</v>
          </cell>
          <cell r="D23" t="str">
            <v xml:space="preserve">Carton de  60 </v>
          </cell>
          <cell r="E23">
            <v>7</v>
          </cell>
        </row>
        <row r="24">
          <cell r="A24" t="str">
            <v>COMPOTES IND ASSORTIES</v>
          </cell>
          <cell r="D24" t="str">
            <v xml:space="preserve">Carton de 120   </v>
          </cell>
          <cell r="E24">
            <v>30</v>
          </cell>
        </row>
        <row r="25">
          <cell r="A25" t="str">
            <v>DOUBLE CONCENTRE DE TOMATES 28% minimum</v>
          </cell>
          <cell r="D25" t="str">
            <v>Boite 5/1</v>
          </cell>
          <cell r="E25">
            <v>30</v>
          </cell>
        </row>
        <row r="26">
          <cell r="A26" t="str">
            <v>DOUBLE CONCENTRE DE TOMATES  28% minimum</v>
          </cell>
          <cell r="D26" t="str">
            <v>Boite 4/4</v>
          </cell>
          <cell r="E26">
            <v>24</v>
          </cell>
        </row>
        <row r="27">
          <cell r="A27" t="str">
            <v>CORNICHONS ENTIERS calibre moyen</v>
          </cell>
          <cell r="D27" t="str">
            <v>Boite 5/1</v>
          </cell>
          <cell r="E27">
            <v>21</v>
          </cell>
        </row>
        <row r="28">
          <cell r="A28" t="str">
            <v xml:space="preserve">CORNICHONS RONDELLES </v>
          </cell>
          <cell r="D28" t="str">
            <v>Boite 5/1</v>
          </cell>
          <cell r="E28">
            <v>36</v>
          </cell>
        </row>
        <row r="29">
          <cell r="A29" t="str">
            <v xml:space="preserve">COULIS DE TOMATES (cuisiné aux aromates semi réduite)  </v>
          </cell>
          <cell r="D29" t="str">
            <v>Boite 3/1</v>
          </cell>
          <cell r="E29">
            <v>400</v>
          </cell>
        </row>
        <row r="30">
          <cell r="A30" t="str">
            <v xml:space="preserve">FILET DE MAQUEREAUX à la moutarde </v>
          </cell>
          <cell r="D30" t="str">
            <v>Boite 3/1</v>
          </cell>
          <cell r="E30">
            <v>12</v>
          </cell>
        </row>
        <row r="31">
          <cell r="A31" t="str">
            <v>FILET DE MAQUEREAUX à la tomates</v>
          </cell>
          <cell r="D31" t="str">
            <v>Boite 3/1</v>
          </cell>
          <cell r="E31">
            <v>12</v>
          </cell>
        </row>
        <row r="32">
          <cell r="A32" t="str">
            <v>FILET DE MAQUEREAUX au vin blanc</v>
          </cell>
          <cell r="D32" t="str">
            <v>Boite 3/1</v>
          </cell>
          <cell r="E32">
            <v>12</v>
          </cell>
        </row>
        <row r="33">
          <cell r="A33" t="str">
            <v xml:space="preserve">GELÉE DE GROSEILLES </v>
          </cell>
          <cell r="D33" t="str">
            <v>Boite 5/1</v>
          </cell>
          <cell r="E33">
            <v>9</v>
          </cell>
        </row>
        <row r="34">
          <cell r="A34" t="str">
            <v xml:space="preserve">GELÉE DE GROSEILLES </v>
          </cell>
          <cell r="D34" t="str">
            <v>Boite 4/4</v>
          </cell>
          <cell r="E34">
            <v>30</v>
          </cell>
        </row>
        <row r="35">
          <cell r="A35" t="str">
            <v xml:space="preserve">HARICOTS ROUGES </v>
          </cell>
          <cell r="D35" t="str">
            <v>Boite 5/1</v>
          </cell>
          <cell r="E35">
            <v>100</v>
          </cell>
        </row>
        <row r="36">
          <cell r="A36" t="str">
            <v xml:space="preserve">HARISSA </v>
          </cell>
          <cell r="D36" t="str">
            <v>Boite 4/4</v>
          </cell>
          <cell r="E36">
            <v>10</v>
          </cell>
        </row>
        <row r="37">
          <cell r="A37" t="str">
            <v>MAÏS doux (grains sous vide)</v>
          </cell>
          <cell r="D37" t="str">
            <v>Boite 3/1</v>
          </cell>
          <cell r="E37">
            <v>200</v>
          </cell>
        </row>
        <row r="38">
          <cell r="A38" t="str">
            <v>MANDARINE SEGMENTS au sirop</v>
          </cell>
          <cell r="D38" t="str">
            <v>Boite 3/1</v>
          </cell>
          <cell r="E38">
            <v>50</v>
          </cell>
        </row>
        <row r="39">
          <cell r="A39" t="str">
            <v xml:space="preserve">PETITS OIGNONS BLANCS VINAIGRE </v>
          </cell>
          <cell r="D39" t="str">
            <v>Boite 5/1</v>
          </cell>
          <cell r="E39">
            <v>30</v>
          </cell>
        </row>
        <row r="40">
          <cell r="A40" t="str">
            <v xml:space="preserve">OLIVE VERTE RONDELLE </v>
          </cell>
          <cell r="D40" t="str">
            <v>Boite 3/1</v>
          </cell>
          <cell r="E40">
            <v>50</v>
          </cell>
        </row>
        <row r="41">
          <cell r="A41" t="str">
            <v>OLIVES  VERTES DENOYAUTEE 30/33</v>
          </cell>
          <cell r="D41" t="str">
            <v>Boite 4/4</v>
          </cell>
          <cell r="E41">
            <v>30</v>
          </cell>
        </row>
        <row r="42">
          <cell r="A42" t="str">
            <v>OLIVES NOIRES DENOYAUTEE 30/33</v>
          </cell>
          <cell r="D42" t="str">
            <v>Boite 4/4</v>
          </cell>
          <cell r="E42">
            <v>30</v>
          </cell>
        </row>
        <row r="43">
          <cell r="A43" t="str">
            <v xml:space="preserve">OLIVES NOIRES DENOYAUTEES </v>
          </cell>
          <cell r="D43" t="str">
            <v>Boite 5/1</v>
          </cell>
          <cell r="E43">
            <v>10</v>
          </cell>
        </row>
        <row r="44">
          <cell r="A44" t="str">
            <v xml:space="preserve">OLIVES NOIRES RONDELLES  </v>
          </cell>
          <cell r="D44" t="str">
            <v>Boite 3/1</v>
          </cell>
          <cell r="E44">
            <v>50</v>
          </cell>
        </row>
        <row r="45">
          <cell r="A45" t="str">
            <v xml:space="preserve">OLIVES VERTES RONDELLES  </v>
          </cell>
          <cell r="D45" t="str">
            <v>Boite 3/1</v>
          </cell>
          <cell r="E45">
            <v>10</v>
          </cell>
        </row>
        <row r="46">
          <cell r="A46" t="str">
            <v>OLIVES NOIRES DENOYAUTEES</v>
          </cell>
          <cell r="D46" t="str">
            <v>Boite 5/1</v>
          </cell>
          <cell r="E46">
            <v>20</v>
          </cell>
        </row>
        <row r="47">
          <cell r="A47" t="str">
            <v>OLIVES VERTES DENOYAUTEES</v>
          </cell>
          <cell r="D47" t="str">
            <v>Boite 5/1</v>
          </cell>
          <cell r="E47">
            <v>10</v>
          </cell>
        </row>
        <row r="48">
          <cell r="A48" t="str">
            <v>PAMPLEMOUSSE SEGMENTS au sirop léger</v>
          </cell>
          <cell r="D48" t="str">
            <v>Boite 3/1</v>
          </cell>
          <cell r="E48">
            <v>60</v>
          </cell>
        </row>
        <row r="49">
          <cell r="A49" t="str">
            <v>PECHE CUBES  au sirop léger</v>
          </cell>
          <cell r="D49" t="str">
            <v>Boite 5/1</v>
          </cell>
          <cell r="E49">
            <v>30</v>
          </cell>
        </row>
        <row r="50">
          <cell r="A50" t="str">
            <v>PECHES SIROP (demis fruits) au sirop léger</v>
          </cell>
          <cell r="D50" t="str">
            <v>Boite 5/1</v>
          </cell>
          <cell r="E50">
            <v>30</v>
          </cell>
        </row>
        <row r="51">
          <cell r="A51" t="str">
            <v xml:space="preserve">PETITS POIS TR.FINS </v>
          </cell>
          <cell r="D51" t="str">
            <v>Boite 5/1</v>
          </cell>
          <cell r="E51">
            <v>50</v>
          </cell>
        </row>
        <row r="52">
          <cell r="A52" t="str">
            <v>POIRE ENTIERE  au sirop léger</v>
          </cell>
          <cell r="D52" t="str">
            <v>Boite 5/1</v>
          </cell>
          <cell r="E52">
            <v>50</v>
          </cell>
        </row>
        <row r="53">
          <cell r="A53" t="str">
            <v>POIRES CUBES  au sirop léger</v>
          </cell>
          <cell r="D53" t="str">
            <v>Boite 5/1</v>
          </cell>
          <cell r="E53">
            <v>90</v>
          </cell>
        </row>
        <row r="54">
          <cell r="A54" t="str">
            <v>POIRES DEMI FRUIT  au sirop léger</v>
          </cell>
          <cell r="D54" t="str">
            <v>Boite 5/1</v>
          </cell>
          <cell r="E54">
            <v>40</v>
          </cell>
        </row>
        <row r="55">
          <cell r="A55" t="str">
            <v>POIS CHICHES</v>
          </cell>
          <cell r="D55" t="str">
            <v>Boite 5/1</v>
          </cell>
          <cell r="E55">
            <v>60</v>
          </cell>
        </row>
        <row r="56">
          <cell r="A56" t="str">
            <v xml:space="preserve">POIVRE VERT  </v>
          </cell>
          <cell r="D56" t="str">
            <v>Boite 4/4</v>
          </cell>
          <cell r="E56">
            <v>10</v>
          </cell>
        </row>
        <row r="57">
          <cell r="A57" t="str">
            <v xml:space="preserve">POUSSE DE SOJA </v>
          </cell>
          <cell r="D57" t="str">
            <v>Boite 3/1</v>
          </cell>
          <cell r="E57">
            <v>20</v>
          </cell>
        </row>
        <row r="58">
          <cell r="A58" t="str">
            <v>SARDINES À L'HUILE de colza</v>
          </cell>
          <cell r="D58" t="str">
            <v>Boite 3/1</v>
          </cell>
          <cell r="E58">
            <v>35</v>
          </cell>
        </row>
        <row r="59">
          <cell r="A59" t="str">
            <v xml:space="preserve">THON ENTIER  NATUREL </v>
          </cell>
          <cell r="D59" t="str">
            <v>Boite 3/1</v>
          </cell>
          <cell r="E59">
            <v>150</v>
          </cell>
        </row>
        <row r="60">
          <cell r="A60" t="str">
            <v>TOMATES PELEES CONCASSÉES  au jus de tomates</v>
          </cell>
          <cell r="D60" t="str">
            <v>Boite 5/1</v>
          </cell>
          <cell r="E60">
            <v>350</v>
          </cell>
        </row>
        <row r="61">
          <cell r="A61" t="str">
            <v>ORANGES SEGMENTS</v>
          </cell>
          <cell r="D61" t="str">
            <v>Boite 3/1</v>
          </cell>
          <cell r="E61">
            <v>20</v>
          </cell>
        </row>
        <row r="62">
          <cell r="A62" t="str">
            <v>POIVRE VERT de Madagascar</v>
          </cell>
          <cell r="D62" t="str">
            <v>Boite 4/4</v>
          </cell>
          <cell r="E62">
            <v>15</v>
          </cell>
        </row>
        <row r="63">
          <cell r="A63" t="str">
            <v>CREME DESSERT UHT CHOCOLAT</v>
          </cell>
          <cell r="D63" t="str">
            <v>Boite 3/1</v>
          </cell>
          <cell r="E63">
            <v>30</v>
          </cell>
        </row>
        <row r="64">
          <cell r="A64" t="str">
            <v>CREME DESSERT UHT VANILLE</v>
          </cell>
          <cell r="D64" t="str">
            <v>Boite 3/1</v>
          </cell>
          <cell r="E64">
            <v>30</v>
          </cell>
        </row>
        <row r="65">
          <cell r="A65" t="str">
            <v>CREME DESSERT UHT CARAMELISEE</v>
          </cell>
          <cell r="D65" t="str">
            <v>Boite 3/1</v>
          </cell>
          <cell r="E65">
            <v>20</v>
          </cell>
        </row>
      </sheetData>
      <sheetData sheetId="2">
        <row r="7">
          <cell r="A7" t="str">
            <v xml:space="preserve">Abricots secs   </v>
          </cell>
          <cell r="D7" t="str">
            <v>kg</v>
          </cell>
          <cell r="E7">
            <v>50</v>
          </cell>
        </row>
        <row r="8">
          <cell r="A8" t="str">
            <v>Amandes concassées sans peau blanchies</v>
          </cell>
          <cell r="D8" t="str">
            <v>kg</v>
          </cell>
          <cell r="E8">
            <v>50</v>
          </cell>
        </row>
        <row r="9">
          <cell r="A9" t="str">
            <v>Amandes éffillées sans peau blanchies</v>
          </cell>
          <cell r="D9" t="str">
            <v>kg</v>
          </cell>
          <cell r="E9">
            <v>50</v>
          </cell>
        </row>
        <row r="10">
          <cell r="A10" t="str">
            <v>Amandes poudre sans peau blanchies</v>
          </cell>
          <cell r="D10" t="str">
            <v>kg</v>
          </cell>
          <cell r="E10">
            <v>50</v>
          </cell>
        </row>
        <row r="11">
          <cell r="A11" t="str">
            <v>AROME VANILLE LIQUIDE (en litre)</v>
          </cell>
          <cell r="D11" t="str">
            <v>Litre</v>
          </cell>
          <cell r="E11">
            <v>40</v>
          </cell>
        </row>
        <row r="12">
          <cell r="A12" t="str">
            <v xml:space="preserve">BIGARREAUX ROUGES CONFITS </v>
          </cell>
          <cell r="D12" t="str">
            <v>kg</v>
          </cell>
          <cell r="E12">
            <v>10</v>
          </cell>
        </row>
        <row r="13">
          <cell r="A13" t="str">
            <v>Blé entier précuit (Sac de 5 kg)</v>
          </cell>
          <cell r="D13" t="str">
            <v>kg</v>
          </cell>
          <cell r="E13">
            <v>400</v>
          </cell>
        </row>
        <row r="14">
          <cell r="A14" t="str">
            <v>Boulgour (sac de 5 kg)</v>
          </cell>
          <cell r="D14" t="str">
            <v>kg</v>
          </cell>
          <cell r="E14">
            <v>300</v>
          </cell>
        </row>
        <row r="15">
          <cell r="A15" t="str">
            <v>Cerneaux de noix</v>
          </cell>
          <cell r="D15" t="str">
            <v>kg</v>
          </cell>
          <cell r="E15">
            <v>15</v>
          </cell>
        </row>
        <row r="16">
          <cell r="A16" t="str">
            <v>CHAPELURE fine brune en kg</v>
          </cell>
          <cell r="D16" t="str">
            <v>kg</v>
          </cell>
          <cell r="E16">
            <v>10</v>
          </cell>
        </row>
        <row r="17">
          <cell r="A17" t="str">
            <v xml:space="preserve">Chips (sachet individuel de 30 g)  </v>
          </cell>
          <cell r="D17" t="str">
            <v>Unité</v>
          </cell>
          <cell r="E17">
            <v>800</v>
          </cell>
        </row>
        <row r="18">
          <cell r="A18" t="str">
            <v>CONFITURE/ASSORT (coupelle 30 g)</v>
          </cell>
          <cell r="D18" t="str">
            <v>Carton de 120</v>
          </cell>
          <cell r="E18">
            <v>50</v>
          </cell>
        </row>
        <row r="19">
          <cell r="A19" t="str">
            <v xml:space="preserve">CROUTON à l'AIL en sachet de 500 g </v>
          </cell>
          <cell r="D19" t="str">
            <v>unité</v>
          </cell>
          <cell r="E19">
            <v>50</v>
          </cell>
        </row>
        <row r="20">
          <cell r="A20" t="str">
            <v>Farine T55 (sachet de 1 kg)</v>
          </cell>
          <cell r="D20" t="str">
            <v>kg</v>
          </cell>
          <cell r="E20">
            <v>200</v>
          </cell>
        </row>
        <row r="21">
          <cell r="A21" t="str">
            <v>Fruits confits cubes</v>
          </cell>
          <cell r="D21" t="str">
            <v>kg</v>
          </cell>
          <cell r="E21">
            <v>10</v>
          </cell>
        </row>
        <row r="22">
          <cell r="A22" t="str">
            <v>GRAINE DE PAVOT</v>
          </cell>
          <cell r="D22" t="str">
            <v>kg</v>
          </cell>
          <cell r="E22">
            <v>10</v>
          </cell>
        </row>
        <row r="23">
          <cell r="A23" t="str">
            <v>GRAINE DE SESAME</v>
          </cell>
          <cell r="D23" t="str">
            <v>kg</v>
          </cell>
          <cell r="E23">
            <v>10</v>
          </cell>
        </row>
        <row r="24">
          <cell r="A24" t="str">
            <v>Gros sel (Sac de 10 kg)</v>
          </cell>
          <cell r="D24" t="str">
            <v>kg</v>
          </cell>
          <cell r="E24">
            <v>150</v>
          </cell>
        </row>
        <row r="25">
          <cell r="A25" t="str">
            <v>Jaunes d'œuf POUDRE pasterisés (en 1KG)</v>
          </cell>
          <cell r="D25" t="str">
            <v>kg</v>
          </cell>
          <cell r="E25">
            <v>10</v>
          </cell>
        </row>
        <row r="26">
          <cell r="A26" t="str">
            <v>Kethcupier (500 g environ)</v>
          </cell>
          <cell r="D26" t="str">
            <v>unité</v>
          </cell>
          <cell r="E26">
            <v>60</v>
          </cell>
        </row>
        <row r="27">
          <cell r="A27" t="str">
            <v>Maïzena (paquet de 1 kg)</v>
          </cell>
          <cell r="D27" t="str">
            <v>kg</v>
          </cell>
          <cell r="E27">
            <v>40</v>
          </cell>
        </row>
        <row r="28">
          <cell r="A28" t="str">
            <v>Maïzena Express liant instantanné (paquet de 1 kg)</v>
          </cell>
          <cell r="D28" t="str">
            <v>kg</v>
          </cell>
          <cell r="E28">
            <v>20</v>
          </cell>
        </row>
        <row r="29">
          <cell r="A29" t="str">
            <v>MIEL COUPELLE (coupelle 30 g)</v>
          </cell>
          <cell r="D29" t="str">
            <v>CARTON 120</v>
          </cell>
          <cell r="E29">
            <v>30</v>
          </cell>
        </row>
        <row r="30">
          <cell r="A30" t="str">
            <v>MIEL LIQUIDE (en un kilo)</v>
          </cell>
          <cell r="D30" t="str">
            <v>KG</v>
          </cell>
          <cell r="E30">
            <v>30</v>
          </cell>
        </row>
        <row r="31">
          <cell r="A31" t="str">
            <v>Moutarde de Meaux en 1 kg</v>
          </cell>
          <cell r="D31" t="str">
            <v>kg</v>
          </cell>
          <cell r="E31">
            <v>20</v>
          </cell>
        </row>
        <row r="32">
          <cell r="A32" t="str">
            <v xml:space="preserve">Moutarde dijon  (seau de 5 kg)  </v>
          </cell>
          <cell r="D32" t="str">
            <v>kg</v>
          </cell>
          <cell r="E32">
            <v>120</v>
          </cell>
        </row>
        <row r="33">
          <cell r="A33" t="str">
            <v>Noisettes entières</v>
          </cell>
          <cell r="D33" t="str">
            <v>kg</v>
          </cell>
          <cell r="E33">
            <v>10</v>
          </cell>
        </row>
        <row r="34">
          <cell r="A34" t="str">
            <v>NOIX DE COCO (lait) en litre</v>
          </cell>
          <cell r="D34" t="str">
            <v>Litre</v>
          </cell>
          <cell r="E34">
            <v>100</v>
          </cell>
        </row>
        <row r="35">
          <cell r="A35" t="str">
            <v>NOIX DE COCO RAPEE fine</v>
          </cell>
          <cell r="D35" t="str">
            <v>KG</v>
          </cell>
          <cell r="E35">
            <v>120</v>
          </cell>
        </row>
        <row r="36">
          <cell r="A36" t="str">
            <v>Pâtes Becs d'oiseaux (sachet de 5 kg)</v>
          </cell>
          <cell r="D36" t="str">
            <v>kg</v>
          </cell>
          <cell r="E36">
            <v>80</v>
          </cell>
        </row>
        <row r="37">
          <cell r="A37" t="str">
            <v xml:space="preserve">Pâtes coquillettes aux œufs frais (sachet de 5 kg)   </v>
          </cell>
          <cell r="D37" t="str">
            <v>kg</v>
          </cell>
          <cell r="E37">
            <v>50</v>
          </cell>
        </row>
        <row r="38">
          <cell r="A38" t="str">
            <v>Pâtes Farfalles (sachet de 5 kg)</v>
          </cell>
          <cell r="D38" t="str">
            <v>kg</v>
          </cell>
          <cell r="E38">
            <v>300</v>
          </cell>
        </row>
        <row r="39">
          <cell r="A39" t="str">
            <v>Pâtes mini regate (sachet de 5 kg)</v>
          </cell>
          <cell r="D39" t="str">
            <v>kg</v>
          </cell>
          <cell r="E39">
            <v>100</v>
          </cell>
        </row>
        <row r="40">
          <cell r="A40" t="str">
            <v>Pâtes minis Farfalles (sachet de 5 kg)</v>
          </cell>
          <cell r="D40" t="str">
            <v>kg</v>
          </cell>
          <cell r="E40">
            <v>80</v>
          </cell>
        </row>
        <row r="41">
          <cell r="A41" t="str">
            <v>Pâtes Penne regate (sachet de 5 kg)</v>
          </cell>
          <cell r="D41" t="str">
            <v>kg</v>
          </cell>
          <cell r="E41">
            <v>400</v>
          </cell>
        </row>
        <row r="42">
          <cell r="A42" t="str">
            <v>Pâtes Perles (sachet de 5 kg)</v>
          </cell>
          <cell r="D42" t="str">
            <v>kg</v>
          </cell>
          <cell r="E42">
            <v>50</v>
          </cell>
        </row>
        <row r="43">
          <cell r="A43" t="str">
            <v>Pates Perles calibre moyen</v>
          </cell>
          <cell r="D43" t="str">
            <v>kg</v>
          </cell>
          <cell r="E43">
            <v>50</v>
          </cell>
        </row>
        <row r="44">
          <cell r="A44" t="str">
            <v xml:space="preserve">Pâtes tagliatelles  (sachet de 5 kg)  </v>
          </cell>
          <cell r="D44" t="str">
            <v>kg</v>
          </cell>
          <cell r="E44">
            <v>80</v>
          </cell>
        </row>
        <row r="45">
          <cell r="A45" t="str">
            <v>Pâtes Tortis couleurs (sachet de 2 kg)</v>
          </cell>
          <cell r="D45" t="str">
            <v>kg</v>
          </cell>
          <cell r="E45">
            <v>30</v>
          </cell>
        </row>
        <row r="46">
          <cell r="A46" t="str">
            <v>Pâtes fines pour lasagne plaques GN 1/2 ou 1/1</v>
          </cell>
          <cell r="D46" t="str">
            <v>kg</v>
          </cell>
          <cell r="E46">
            <v>40</v>
          </cell>
        </row>
        <row r="47">
          <cell r="A47" t="str">
            <v>Préparation à ENTREMETS FLAN  CHOCOLAT</v>
          </cell>
          <cell r="D47" t="str">
            <v>kg</v>
          </cell>
          <cell r="E47">
            <v>20</v>
          </cell>
        </row>
        <row r="48">
          <cell r="A48" t="str">
            <v xml:space="preserve">Préparation à ENTREMETS  PARFUM VANILLE </v>
          </cell>
          <cell r="D48" t="str">
            <v>kg</v>
          </cell>
          <cell r="E48">
            <v>20</v>
          </cell>
        </row>
        <row r="49">
          <cell r="A49" t="str">
            <v>Pruneaux secs dénoyautés moyens</v>
          </cell>
          <cell r="D49" t="str">
            <v>kg</v>
          </cell>
          <cell r="E49">
            <v>50</v>
          </cell>
        </row>
        <row r="50">
          <cell r="A50" t="str">
            <v>Raisins secs (en un kilo)</v>
          </cell>
          <cell r="D50" t="str">
            <v>kg</v>
          </cell>
          <cell r="E50">
            <v>50</v>
          </cell>
        </row>
        <row r="51">
          <cell r="A51" t="str">
            <v xml:space="preserve">Riz long étuvé  (sachet de 5 kg ou 10 kg)   </v>
          </cell>
          <cell r="D51" t="str">
            <v>kg</v>
          </cell>
          <cell r="E51">
            <v>1000</v>
          </cell>
        </row>
        <row r="52">
          <cell r="A52" t="str">
            <v xml:space="preserve">Riz blanc rond pâtisserie qualité supérieure (sachet de 5 kg)  </v>
          </cell>
          <cell r="D52" t="str">
            <v>kg</v>
          </cell>
          <cell r="E52">
            <v>100</v>
          </cell>
        </row>
        <row r="53">
          <cell r="A53" t="str">
            <v xml:space="preserve">Riz Basmati (sachet de 5 kg)  </v>
          </cell>
          <cell r="D53" t="str">
            <v>kg</v>
          </cell>
          <cell r="E53">
            <v>100</v>
          </cell>
        </row>
        <row r="54">
          <cell r="A54" t="str">
            <v xml:space="preserve">Riz Thai (sachet de 5 kg)  </v>
          </cell>
          <cell r="D54" t="str">
            <v>kg</v>
          </cell>
          <cell r="E54">
            <v>60</v>
          </cell>
        </row>
        <row r="55">
          <cell r="A55" t="str">
            <v>SAUCE SOJA en litre</v>
          </cell>
          <cell r="D55" t="str">
            <v>Litre</v>
          </cell>
          <cell r="E55">
            <v>10</v>
          </cell>
        </row>
        <row r="56">
          <cell r="A56" t="str">
            <v xml:space="preserve">Sel fin  (sachet de 1 kg) </v>
          </cell>
          <cell r="D56" t="str">
            <v>kg</v>
          </cell>
          <cell r="E56">
            <v>150</v>
          </cell>
        </row>
        <row r="57">
          <cell r="A57" t="str">
            <v xml:space="preserve">Semoule de blé fine  (sachet de 5 kg)  </v>
          </cell>
          <cell r="D57" t="str">
            <v>kg</v>
          </cell>
          <cell r="E57">
            <v>50</v>
          </cell>
        </row>
        <row r="58">
          <cell r="A58" t="str">
            <v xml:space="preserve">Semoule de couscous moyen  (sachet de 5 kg)  </v>
          </cell>
          <cell r="D58" t="str">
            <v>kg</v>
          </cell>
          <cell r="E58">
            <v>1200</v>
          </cell>
        </row>
        <row r="59">
          <cell r="A59" t="str">
            <v>SUCRE CASSONADE  (en kilo)</v>
          </cell>
          <cell r="D59" t="str">
            <v>kg</v>
          </cell>
          <cell r="E59">
            <v>30</v>
          </cell>
        </row>
        <row r="60">
          <cell r="A60" t="str">
            <v>SUCRE GLACE (en kilo)</v>
          </cell>
          <cell r="D60" t="str">
            <v>kg</v>
          </cell>
          <cell r="E60">
            <v>30</v>
          </cell>
        </row>
        <row r="61">
          <cell r="A61" t="str">
            <v>SUCRE MORCEAUX enveloppés en kg</v>
          </cell>
          <cell r="D61" t="str">
            <v>KG</v>
          </cell>
          <cell r="E61">
            <v>10</v>
          </cell>
        </row>
        <row r="62">
          <cell r="A62" t="str">
            <v>SUCRE SEMOULE  (en kilo)</v>
          </cell>
          <cell r="D62" t="str">
            <v>kg</v>
          </cell>
          <cell r="E62">
            <v>500</v>
          </cell>
        </row>
        <row r="63">
          <cell r="A63" t="str">
            <v>SUCRE SEMOULE DOSETTE 5G</v>
          </cell>
          <cell r="D63" t="str">
            <v>Carton de 1000</v>
          </cell>
          <cell r="E63">
            <v>4</v>
          </cell>
        </row>
        <row r="64">
          <cell r="A64" t="str">
            <v>Jus pimenté VERT bouteille de 57 ml</v>
          </cell>
          <cell r="D64" t="str">
            <v>Unité</v>
          </cell>
          <cell r="E64">
            <v>40</v>
          </cell>
        </row>
        <row r="65">
          <cell r="A65" t="str">
            <v xml:space="preserve">Jus pimenté ROUGE bouteille  57 ml </v>
          </cell>
          <cell r="D65" t="str">
            <v>Unité</v>
          </cell>
          <cell r="E65">
            <v>30</v>
          </cell>
        </row>
        <row r="66">
          <cell r="A66" t="str">
            <v>Vinaigre alcool blanc  (Bidon de 10 litres)</v>
          </cell>
          <cell r="D66" t="str">
            <v>Litre</v>
          </cell>
          <cell r="E66">
            <v>300</v>
          </cell>
        </row>
        <row r="67">
          <cell r="A67" t="str">
            <v>Vinaigre alcool coloré 6% (bouteille de 1 litre)</v>
          </cell>
          <cell r="D67" t="str">
            <v>Litre</v>
          </cell>
          <cell r="E67">
            <v>30</v>
          </cell>
        </row>
        <row r="68">
          <cell r="A68" t="str">
            <v>Vinaigre balsamique de Modène (bouteille de 1 litre)</v>
          </cell>
          <cell r="D68" t="str">
            <v>Litre</v>
          </cell>
          <cell r="E68">
            <v>20</v>
          </cell>
        </row>
        <row r="69">
          <cell r="A69" t="str">
            <v>Vinaigre de Cidre de Normandie (bouteille de 1 litre)</v>
          </cell>
          <cell r="D69" t="str">
            <v>Litre</v>
          </cell>
          <cell r="E69">
            <v>20</v>
          </cell>
        </row>
        <row r="70">
          <cell r="A70" t="str">
            <v>Vinaigre de Vin (bouteille de 1 litre)</v>
          </cell>
          <cell r="D70" t="str">
            <v>kg</v>
          </cell>
          <cell r="E70">
            <v>15</v>
          </cell>
        </row>
        <row r="71">
          <cell r="A71" t="str">
            <v>Vinaigre de Xéres (bouteille de 1 litre)</v>
          </cell>
          <cell r="D71" t="str">
            <v>Litre</v>
          </cell>
          <cell r="E71">
            <v>20</v>
          </cell>
        </row>
        <row r="72">
          <cell r="A72" t="str">
            <v>Vinaigre de vin rouge au jus de framboise  (bteille de 1 litre)</v>
          </cell>
          <cell r="D72" t="str">
            <v>Litre</v>
          </cell>
          <cell r="E72">
            <v>10</v>
          </cell>
        </row>
        <row r="73">
          <cell r="A73" t="str">
            <v>CHOCOLAT NOIR GOUTTES carton de 6 kg 50 % de cacao</v>
          </cell>
          <cell r="D73" t="str">
            <v>kg</v>
          </cell>
          <cell r="E73">
            <v>60</v>
          </cell>
        </row>
        <row r="74">
          <cell r="A74" t="str">
            <v>CHOCOLAT VERMICELLE boite de 1 kg</v>
          </cell>
          <cell r="D74" t="str">
            <v>kg</v>
          </cell>
          <cell r="E74">
            <v>10</v>
          </cell>
        </row>
        <row r="75">
          <cell r="A75" t="str">
            <v>COPEAUX  DE CHOCOLAT (petits)</v>
          </cell>
          <cell r="D75" t="str">
            <v>kg</v>
          </cell>
          <cell r="E75">
            <v>15</v>
          </cell>
        </row>
        <row r="76">
          <cell r="A76" t="str">
            <v>LEVURE (Chimique en un kilo)</v>
          </cell>
          <cell r="D76" t="str">
            <v>kg</v>
          </cell>
          <cell r="E76">
            <v>5</v>
          </cell>
        </row>
        <row r="77">
          <cell r="A77" t="str">
            <v xml:space="preserve">PREPARATION SPECULOS Concassé </v>
          </cell>
          <cell r="D77" t="str">
            <v>kg</v>
          </cell>
          <cell r="E77">
            <v>20</v>
          </cell>
        </row>
        <row r="78">
          <cell r="A78" t="str">
            <v>ROUX BLOND instantané</v>
          </cell>
          <cell r="D78" t="str">
            <v>Boite de 1 kg</v>
          </cell>
          <cell r="E78">
            <v>40</v>
          </cell>
        </row>
        <row r="79">
          <cell r="A79" t="str">
            <v>ROUX BRUN instantané</v>
          </cell>
          <cell r="D79" t="str">
            <v>Boite de 1 kg</v>
          </cell>
          <cell r="E79">
            <v>40</v>
          </cell>
        </row>
        <row r="80">
          <cell r="A80" t="str">
            <v>POIVRE DOSES (0,14g)</v>
          </cell>
          <cell r="D80" t="str">
            <v>carton de 2000</v>
          </cell>
          <cell r="E80">
            <v>20</v>
          </cell>
        </row>
        <row r="81">
          <cell r="A81" t="str">
            <v xml:space="preserve">POIVRE CONCASSÉ (Mignonnette) </v>
          </cell>
          <cell r="D81" t="str">
            <v>kg</v>
          </cell>
          <cell r="E81">
            <v>4</v>
          </cell>
        </row>
        <row r="82">
          <cell r="A82" t="str">
            <v xml:space="preserve">THYM MOULU </v>
          </cell>
          <cell r="D82" t="str">
            <v>kg</v>
          </cell>
          <cell r="E82">
            <v>4</v>
          </cell>
        </row>
        <row r="83">
          <cell r="A83" t="str">
            <v>THYM FEUILLES émondé</v>
          </cell>
          <cell r="D83" t="str">
            <v>kg</v>
          </cell>
          <cell r="E83">
            <v>8</v>
          </cell>
        </row>
        <row r="84">
          <cell r="A84" t="str">
            <v>CUMIN GRAINS</v>
          </cell>
          <cell r="D84" t="str">
            <v>kg</v>
          </cell>
          <cell r="E84">
            <v>8</v>
          </cell>
        </row>
        <row r="85">
          <cell r="A85" t="str">
            <v>CORIANDRE</v>
          </cell>
          <cell r="D85" t="str">
            <v>kg</v>
          </cell>
          <cell r="E85">
            <v>3</v>
          </cell>
        </row>
        <row r="86">
          <cell r="A86" t="str">
            <v>RIZDOR EN 100G</v>
          </cell>
          <cell r="D86" t="str">
            <v>unité</v>
          </cell>
          <cell r="E86">
            <v>15</v>
          </cell>
        </row>
        <row r="87">
          <cell r="A87" t="str">
            <v xml:space="preserve">CANNELLE MOULUE </v>
          </cell>
          <cell r="D87" t="str">
            <v>kg</v>
          </cell>
          <cell r="E87">
            <v>1</v>
          </cell>
        </row>
        <row r="88">
          <cell r="A88" t="str">
            <v>ESTRAGON FEUILLES LYOPHILISE</v>
          </cell>
          <cell r="D88" t="str">
            <v>kg</v>
          </cell>
          <cell r="E88">
            <v>6</v>
          </cell>
        </row>
        <row r="89">
          <cell r="A89" t="str">
            <v>GINGEMBRE MOULU  en kilo</v>
          </cell>
          <cell r="D89" t="str">
            <v>kg</v>
          </cell>
          <cell r="E89">
            <v>6</v>
          </cell>
        </row>
        <row r="90">
          <cell r="A90" t="str">
            <v>BAIES DE GENIEVRE</v>
          </cell>
          <cell r="D90" t="str">
            <v>kg</v>
          </cell>
          <cell r="E90">
            <v>1</v>
          </cell>
        </row>
        <row r="91">
          <cell r="A91" t="str">
            <v>ANETH DESHYDRATEE</v>
          </cell>
          <cell r="D91" t="str">
            <v>kg</v>
          </cell>
          <cell r="E91">
            <v>2</v>
          </cell>
        </row>
        <row r="92">
          <cell r="A92" t="str">
            <v xml:space="preserve">HERBES DE PROVENCE </v>
          </cell>
          <cell r="D92" t="str">
            <v>kg</v>
          </cell>
          <cell r="E92">
            <v>5</v>
          </cell>
        </row>
        <row r="93">
          <cell r="A93" t="str">
            <v>POIVRE BLANC MOULU</v>
          </cell>
          <cell r="D93" t="str">
            <v>kg</v>
          </cell>
          <cell r="E93">
            <v>10</v>
          </cell>
        </row>
        <row r="94">
          <cell r="A94" t="str">
            <v>POIVRE NOIR MOULU</v>
          </cell>
          <cell r="D94" t="str">
            <v>kg</v>
          </cell>
          <cell r="E94">
            <v>10</v>
          </cell>
        </row>
        <row r="95">
          <cell r="A95" t="str">
            <v>PAPRIKA</v>
          </cell>
          <cell r="D95" t="str">
            <v>kg</v>
          </cell>
          <cell r="E95">
            <v>9</v>
          </cell>
        </row>
        <row r="96">
          <cell r="A96" t="str">
            <v>ORIGAN</v>
          </cell>
          <cell r="D96" t="str">
            <v>kg</v>
          </cell>
          <cell r="E96">
            <v>6</v>
          </cell>
        </row>
        <row r="97">
          <cell r="A97" t="str">
            <v>Sel doses 0,8g</v>
          </cell>
          <cell r="D97" t="str">
            <v>carton de 2000</v>
          </cell>
          <cell r="E97">
            <v>30</v>
          </cell>
        </row>
        <row r="98">
          <cell r="A98" t="str">
            <v xml:space="preserve">JET S/ce SALADE en 5 litres </v>
          </cell>
          <cell r="D98" t="str">
            <v>unité</v>
          </cell>
          <cell r="E98">
            <v>50</v>
          </cell>
        </row>
        <row r="99">
          <cell r="A99" t="str">
            <v xml:space="preserve">Ketchup doses (10g)  </v>
          </cell>
          <cell r="D99" t="str">
            <v>carton de 1000</v>
          </cell>
          <cell r="E99">
            <v>20</v>
          </cell>
        </row>
        <row r="100">
          <cell r="A100" t="str">
            <v xml:space="preserve">JET MOUTARDE  en 5 litres </v>
          </cell>
          <cell r="D100" t="str">
            <v>unité</v>
          </cell>
          <cell r="E100">
            <v>10</v>
          </cell>
        </row>
      </sheetData>
      <sheetData sheetId="3">
        <row r="7">
          <cell r="A7" t="str">
            <v>Cidre Biologique</v>
          </cell>
          <cell r="D7" t="str">
            <v>Litre</v>
          </cell>
          <cell r="E7">
            <v>100</v>
          </cell>
        </row>
        <row r="8">
          <cell r="A8" t="str">
            <v>JUS DE POMME BIO</v>
          </cell>
          <cell r="D8" t="str">
            <v>Litre</v>
          </cell>
          <cell r="E8">
            <v>50</v>
          </cell>
        </row>
        <row r="9">
          <cell r="A9" t="str">
            <v>Quinoa Bio paquet de 5 kg</v>
          </cell>
          <cell r="D9" t="str">
            <v>kg</v>
          </cell>
          <cell r="E9">
            <v>210</v>
          </cell>
        </row>
        <row r="10">
          <cell r="A10" t="str">
            <v>Pâtes Bio Fusillis natures (sachet de 5 kg)</v>
          </cell>
          <cell r="D10" t="str">
            <v>kg</v>
          </cell>
          <cell r="E10">
            <v>800</v>
          </cell>
        </row>
        <row r="11">
          <cell r="A11" t="str">
            <v>Lentilles Bio</v>
          </cell>
          <cell r="D11" t="str">
            <v>kg</v>
          </cell>
          <cell r="E11">
            <v>200</v>
          </cell>
        </row>
        <row r="12">
          <cell r="A12" t="str">
            <v>Lentilles Bio Corail</v>
          </cell>
          <cell r="D12" t="str">
            <v>kg</v>
          </cell>
          <cell r="E12">
            <v>50</v>
          </cell>
        </row>
        <row r="13">
          <cell r="A13" t="str">
            <v>Semoule de blé Bio</v>
          </cell>
          <cell r="D13" t="str">
            <v>kg</v>
          </cell>
          <cell r="E13">
            <v>200</v>
          </cell>
        </row>
        <row r="14">
          <cell r="A14" t="str">
            <v>Semoule fine de blé dur Bio (pour dessert)</v>
          </cell>
          <cell r="D14" t="str">
            <v>kg</v>
          </cell>
          <cell r="E14">
            <v>10</v>
          </cell>
        </row>
        <row r="15">
          <cell r="A15" t="str">
            <v xml:space="preserve">Boulgour Bio </v>
          </cell>
          <cell r="D15" t="str">
            <v>kg</v>
          </cell>
          <cell r="E15">
            <v>40</v>
          </cell>
        </row>
        <row r="16">
          <cell r="A16" t="str">
            <v xml:space="preserve">Pois cassés Bio </v>
          </cell>
          <cell r="D16" t="str">
            <v>kg</v>
          </cell>
          <cell r="E16">
            <v>20</v>
          </cell>
        </row>
        <row r="17">
          <cell r="A17" t="str">
            <v>Pates Macaroni Bio</v>
          </cell>
          <cell r="D17" t="str">
            <v>kg</v>
          </cell>
          <cell r="E17">
            <v>100</v>
          </cell>
        </row>
        <row r="18">
          <cell r="A18" t="str">
            <v xml:space="preserve">Pates Papillons Bio </v>
          </cell>
          <cell r="D18" t="str">
            <v>kg</v>
          </cell>
          <cell r="E18">
            <v>200</v>
          </cell>
        </row>
        <row r="19">
          <cell r="A19" t="str">
            <v>Pates penne Bio</v>
          </cell>
          <cell r="D19" t="str">
            <v>kg</v>
          </cell>
          <cell r="E19">
            <v>300</v>
          </cell>
        </row>
        <row r="20">
          <cell r="A20" t="str">
            <v xml:space="preserve">Riz rond blanc Bio </v>
          </cell>
          <cell r="D20" t="str">
            <v>kg</v>
          </cell>
          <cell r="E20">
            <v>100</v>
          </cell>
        </row>
        <row r="21">
          <cell r="A21" t="str">
            <v>Compote de pommes Bio</v>
          </cell>
          <cell r="D21" t="str">
            <v>kg</v>
          </cell>
          <cell r="E21">
            <v>10</v>
          </cell>
        </row>
        <row r="22">
          <cell r="A22" t="str">
            <v>HUILE TOURNESOL BIO</v>
          </cell>
          <cell r="D22" t="str">
            <v>Litre</v>
          </cell>
          <cell r="E22">
            <v>10</v>
          </cell>
        </row>
        <row r="23">
          <cell r="A23" t="str">
            <v>HUILE DE COLZA BIO</v>
          </cell>
          <cell r="D23" t="str">
            <v>Litre</v>
          </cell>
          <cell r="E23">
            <v>10</v>
          </cell>
        </row>
        <row r="24">
          <cell r="A24" t="str">
            <v>Vinaigre à la noix Bio</v>
          </cell>
          <cell r="D24" t="str">
            <v>Litre</v>
          </cell>
          <cell r="E24">
            <v>10</v>
          </cell>
        </row>
        <row r="25">
          <cell r="A25" t="str">
            <v>Vinaigre d'alcool Bio</v>
          </cell>
          <cell r="D25" t="str">
            <v>Litre</v>
          </cell>
          <cell r="E25">
            <v>10</v>
          </cell>
        </row>
        <row r="26">
          <cell r="A26" t="str">
            <v>Vinaigre de vin Bio</v>
          </cell>
          <cell r="D26" t="str">
            <v>Litre</v>
          </cell>
          <cell r="E26">
            <v>10</v>
          </cell>
        </row>
        <row r="27">
          <cell r="A27" t="str">
            <v>Vinaigre Balsamique Bio</v>
          </cell>
          <cell r="D27" t="str">
            <v>Litre</v>
          </cell>
          <cell r="E27">
            <v>10</v>
          </cell>
        </row>
        <row r="28">
          <cell r="A28" t="str">
            <v>Vinaigre Cidre Bio</v>
          </cell>
          <cell r="D28" t="str">
            <v>Litre</v>
          </cell>
          <cell r="E28">
            <v>10</v>
          </cell>
        </row>
        <row r="29">
          <cell r="A29" t="str">
            <v>COMPOTES DE POMME IND, BIO</v>
          </cell>
          <cell r="D29" t="str">
            <v xml:space="preserve">Carton de 120  </v>
          </cell>
          <cell r="E29">
            <v>10</v>
          </cell>
        </row>
      </sheetData>
      <sheetData sheetId="4">
        <row r="7">
          <cell r="A7" t="str">
            <v>FUMET DE POISSON  (Sans huile de palme, sans glutamates, sans exhausteur de goût, sans OGM, sans conservateur, sans colorant artificiel)</v>
          </cell>
          <cell r="D7" t="str">
            <v>kg</v>
          </cell>
          <cell r="E7">
            <v>50</v>
          </cell>
        </row>
        <row r="8">
          <cell r="A8" t="str">
            <v>BOUILLON DE VOLAILLE (Sans huile de palme, sans glutamates, sans exhausteur de goût, sans OGM, sans conservateur, sans colorant artificiel)</v>
          </cell>
          <cell r="D8" t="str">
            <v>kg</v>
          </cell>
          <cell r="E8">
            <v>100</v>
          </cell>
        </row>
        <row r="9">
          <cell r="A9" t="str">
            <v>FOND BRUN LIE (Sans huile de palme, sans glutamates, sans exhausteur de goût, sans OGM, sans conservateur, sans colorant artificiel)</v>
          </cell>
          <cell r="D9" t="str">
            <v>kg</v>
          </cell>
          <cell r="E9">
            <v>50</v>
          </cell>
        </row>
        <row r="10">
          <cell r="A10" t="str">
            <v xml:space="preserve">JUS de DE VEAU LIE (Sans huile de palme, sans glutamates, sans exhausteur de goût, sans OGM, sans conservateur, sans colorant artificiel) </v>
          </cell>
          <cell r="D10" t="str">
            <v>kg</v>
          </cell>
          <cell r="E10">
            <v>50</v>
          </cell>
        </row>
      </sheetData>
      <sheetData sheetId="5">
        <row r="7">
          <cell r="A7" t="str">
            <v>Anis Etoile Badiane</v>
          </cell>
        </row>
        <row r="8">
          <cell r="A8" t="str">
            <v>Baies Rose 1kg</v>
          </cell>
        </row>
        <row r="9">
          <cell r="A9" t="str">
            <v>Cannelle en Poudre 1kg</v>
          </cell>
        </row>
        <row r="10">
          <cell r="A10" t="str">
            <v>Colombo en poudre 1kg</v>
          </cell>
        </row>
        <row r="11">
          <cell r="A11" t="str">
            <v xml:space="preserve">CUMIN MOULU </v>
          </cell>
        </row>
        <row r="12">
          <cell r="A12" t="str">
            <v>Curcuma en poudre 1kg</v>
          </cell>
        </row>
        <row r="13">
          <cell r="A13" t="str">
            <v>Curry a L'ancienne 1kg</v>
          </cell>
        </row>
        <row r="14">
          <cell r="A14" t="str">
            <v xml:space="preserve">Curry noir pot  </v>
          </cell>
        </row>
        <row r="15">
          <cell r="A15" t="str">
            <v>Epices à Paella</v>
          </cell>
        </row>
        <row r="16">
          <cell r="A16" t="str">
            <v xml:space="preserve">Gingembre en poudre 1kg </v>
          </cell>
        </row>
        <row r="17">
          <cell r="A17" t="str">
            <v>Graines de Sésame noir</v>
          </cell>
        </row>
        <row r="18">
          <cell r="A18" t="str">
            <v>Graines de Sésame Wasabi</v>
          </cell>
        </row>
        <row r="19">
          <cell r="A19" t="str">
            <v>Mélange 4 EPICES</v>
          </cell>
        </row>
        <row r="20">
          <cell r="A20" t="str">
            <v>Mélange 4 Epices 1kg</v>
          </cell>
        </row>
        <row r="21">
          <cell r="A21" t="str">
            <v>Mélange Cajun en 1 kg</v>
          </cell>
        </row>
        <row r="22">
          <cell r="A22" t="str">
            <v>Mélange Tandoori (épice indienne) en 1kg</v>
          </cell>
        </row>
        <row r="23">
          <cell r="A23" t="str">
            <v>Ras El Hanout en 1kg</v>
          </cell>
        </row>
      </sheetData>
      <sheetData sheetId="6">
        <row r="7">
          <cell r="A7" t="str">
            <v xml:space="preserve">VIN BLANC bouteille plastique 1,5 litres </v>
          </cell>
          <cell r="D7" t="str">
            <v>LITRE</v>
          </cell>
          <cell r="E7">
            <v>400</v>
          </cell>
        </row>
        <row r="8">
          <cell r="A8" t="str">
            <v>VIN BLANC 10 L cubi bag in box</v>
          </cell>
          <cell r="D8" t="str">
            <v>LITRE</v>
          </cell>
          <cell r="E8">
            <v>150</v>
          </cell>
        </row>
        <row r="9">
          <cell r="A9" t="str">
            <v xml:space="preserve">VIN ROUGE  bouteille plastique 1,5 litres </v>
          </cell>
          <cell r="D9" t="str">
            <v>LITRE</v>
          </cell>
          <cell r="E9">
            <v>100</v>
          </cell>
        </row>
        <row r="10">
          <cell r="A10" t="str">
            <v>VIN  ROUGE  10 L cubi bag in box</v>
          </cell>
          <cell r="D10" t="str">
            <v>LITRE</v>
          </cell>
          <cell r="E10">
            <v>200</v>
          </cell>
        </row>
        <row r="11">
          <cell r="A11" t="str">
            <v xml:space="preserve">CIDRE BRUT  bouteille plastique 1,5 litres </v>
          </cell>
          <cell r="D11" t="str">
            <v>UNITE</v>
          </cell>
          <cell r="E11">
            <v>100</v>
          </cell>
        </row>
        <row r="12">
          <cell r="A12" t="str">
            <v>Bière blonde en bouteille de 1 litre</v>
          </cell>
          <cell r="D12" t="str">
            <v>UNITE</v>
          </cell>
          <cell r="E12">
            <v>30</v>
          </cell>
        </row>
        <row r="13">
          <cell r="A13" t="str">
            <v>Bière brune en bouteille de 75 cl</v>
          </cell>
          <cell r="D13" t="str">
            <v>UNITE</v>
          </cell>
          <cell r="E13">
            <v>30</v>
          </cell>
        </row>
        <row r="14">
          <cell r="A14" t="str">
            <v>COGNAC MODIFIE en 2 Litres</v>
          </cell>
          <cell r="D14" t="str">
            <v>LITRE</v>
          </cell>
          <cell r="E14">
            <v>10</v>
          </cell>
        </row>
        <row r="15">
          <cell r="A15" t="str">
            <v>CALVADOS MODIFIE en 2 Litres</v>
          </cell>
          <cell r="D15" t="str">
            <v>LITRE</v>
          </cell>
          <cell r="E15">
            <v>10</v>
          </cell>
        </row>
        <row r="16">
          <cell r="A16" t="str">
            <v>PORTO MODIFIE EN 2 Litres</v>
          </cell>
          <cell r="D16" t="str">
            <v>LITRE</v>
          </cell>
          <cell r="E16">
            <v>30</v>
          </cell>
        </row>
        <row r="17">
          <cell r="A17" t="str">
            <v>WHISKY bouteille de 0,750 litre</v>
          </cell>
          <cell r="D17" t="str">
            <v>UNITE</v>
          </cell>
          <cell r="E17">
            <v>10</v>
          </cell>
        </row>
        <row r="18">
          <cell r="A18" t="str">
            <v>RHUM PATISSERIE  2 Litres</v>
          </cell>
          <cell r="D18" t="str">
            <v>LITRE</v>
          </cell>
          <cell r="E18">
            <v>10</v>
          </cell>
        </row>
        <row r="19">
          <cell r="A19" t="str">
            <v>MADERE MODIFIE EN 2 Litres</v>
          </cell>
          <cell r="D19" t="str">
            <v>LITRE</v>
          </cell>
          <cell r="E19">
            <v>30</v>
          </cell>
        </row>
        <row r="20">
          <cell r="A20" t="str">
            <v>EAU minérale 50CL</v>
          </cell>
          <cell r="D20" t="str">
            <v>UNITE</v>
          </cell>
          <cell r="E20">
            <v>500</v>
          </cell>
        </row>
        <row r="21">
          <cell r="A21" t="str">
            <v>JUS D'ORANGES BRICK pur fruit</v>
          </cell>
          <cell r="D21" t="str">
            <v>LITRE</v>
          </cell>
          <cell r="E21">
            <v>100</v>
          </cell>
        </row>
        <row r="22">
          <cell r="A22" t="str">
            <v>Jus de CITRON VERT 70 cl</v>
          </cell>
          <cell r="D22" t="str">
            <v>LITRE</v>
          </cell>
          <cell r="E22">
            <v>15</v>
          </cell>
        </row>
        <row r="23">
          <cell r="A23" t="str">
            <v>Jus de  CITRON jaune  70 cl</v>
          </cell>
          <cell r="D23" t="str">
            <v>LITRE</v>
          </cell>
          <cell r="E23">
            <v>150</v>
          </cell>
        </row>
        <row r="24">
          <cell r="A24" t="str">
            <v>JUS DE multi-FRUITS en litre pur fruit</v>
          </cell>
          <cell r="D24" t="str">
            <v>LITRE</v>
          </cell>
          <cell r="E24">
            <v>30</v>
          </cell>
        </row>
        <row r="25">
          <cell r="A25" t="str">
            <v>JUS DE RAISIN en litre pur fruit</v>
          </cell>
          <cell r="D25" t="str">
            <v>UNITE</v>
          </cell>
          <cell r="E25">
            <v>30</v>
          </cell>
        </row>
        <row r="26">
          <cell r="A26" t="str">
            <v>JUS D'ANANAS en litre pur fruit</v>
          </cell>
          <cell r="D26" t="str">
            <v>LITRE</v>
          </cell>
          <cell r="E26">
            <v>30</v>
          </cell>
        </row>
        <row r="27">
          <cell r="A27" t="str">
            <v>Eau gazeuse naturelle</v>
          </cell>
          <cell r="D27" t="str">
            <v>LITRE</v>
          </cell>
          <cell r="E27">
            <v>30</v>
          </cell>
        </row>
      </sheetData>
      <sheetData sheetId="7">
        <row r="7">
          <cell r="A7" t="str">
            <v>Bombe de graisse (agent démoulant  (750 ML)</v>
          </cell>
          <cell r="D7" t="str">
            <v>unité</v>
          </cell>
          <cell r="E7">
            <v>20</v>
          </cell>
        </row>
        <row r="8">
          <cell r="A8" t="str">
            <v>Huile de colza (bidon de 5 litres)</v>
          </cell>
          <cell r="D8" t="str">
            <v>Litre</v>
          </cell>
          <cell r="E8">
            <v>1000</v>
          </cell>
        </row>
        <row r="9">
          <cell r="A9" t="str">
            <v>Huile de friture haute qualité  (bidon de 10 litres)</v>
          </cell>
          <cell r="D9" t="str">
            <v>Litre</v>
          </cell>
          <cell r="E9">
            <v>200</v>
          </cell>
        </row>
        <row r="10">
          <cell r="A10" t="str">
            <v>Huile d'olives  (bidon de 5 litres)</v>
          </cell>
          <cell r="D10" t="str">
            <v>Litre</v>
          </cell>
          <cell r="E10">
            <v>500</v>
          </cell>
        </row>
        <row r="11">
          <cell r="A11" t="str">
            <v>Huile d'olives qualité supérieure (bouteille de 1 litre)</v>
          </cell>
          <cell r="D11" t="str">
            <v>Litre</v>
          </cell>
          <cell r="E11">
            <v>50</v>
          </cell>
        </row>
        <row r="12">
          <cell r="A12" t="str">
            <v>HUILE D'OLIVE EN 1 L</v>
          </cell>
          <cell r="D12" t="str">
            <v>Litre</v>
          </cell>
          <cell r="E12">
            <v>60</v>
          </cell>
        </row>
        <row r="13">
          <cell r="A13" t="str">
            <v>Huile tournesol en bidon de 5 litres</v>
          </cell>
          <cell r="D13" t="str">
            <v>Litre</v>
          </cell>
          <cell r="E13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67"/>
  <sheetViews>
    <sheetView showGridLines="0" tabSelected="1" topLeftCell="A29" zoomScale="80" zoomScaleNormal="80" workbookViewId="0">
      <selection activeCell="B50" sqref="B50:D50"/>
    </sheetView>
  </sheetViews>
  <sheetFormatPr baseColWidth="10" defaultRowHeight="15"/>
  <cols>
    <col min="1" max="1" width="11.42578125" customWidth="1"/>
    <col min="2" max="2" width="18.7109375" customWidth="1"/>
    <col min="3" max="3" width="16.7109375" customWidth="1"/>
    <col min="4" max="4" width="12.42578125" customWidth="1"/>
    <col min="5" max="5" width="14.28515625" customWidth="1"/>
    <col min="6" max="6" width="10.140625" customWidth="1"/>
    <col min="7" max="7" width="17.5703125" customWidth="1"/>
    <col min="8" max="8" width="9.42578125" customWidth="1"/>
    <col min="9" max="9" width="54.7109375" customWidth="1"/>
    <col min="17" max="17" width="40.42578125" customWidth="1"/>
    <col min="20" max="20" width="14.28515625" customWidth="1"/>
  </cols>
  <sheetData>
    <row r="1" spans="1:20" ht="15.75" thickBot="1">
      <c r="A1" s="23" t="str">
        <f>[1]Index!$A$1</f>
        <v xml:space="preserve">MARCHE  EPICERIE </v>
      </c>
      <c r="B1" s="24"/>
      <c r="C1" s="12" t="s">
        <v>0</v>
      </c>
      <c r="D1" s="25" t="s">
        <v>30</v>
      </c>
      <c r="E1" s="25"/>
      <c r="F1" s="25"/>
      <c r="G1" s="25"/>
      <c r="H1" s="26"/>
    </row>
    <row r="2" spans="1:20" ht="17.25" customHeight="1" thickBot="1">
      <c r="A2" s="27" t="s">
        <v>16</v>
      </c>
      <c r="B2" s="28"/>
      <c r="C2" s="28"/>
      <c r="D2" s="28"/>
      <c r="E2" s="28"/>
      <c r="F2" s="28"/>
      <c r="G2" s="28"/>
      <c r="H2" s="29"/>
    </row>
    <row r="3" spans="1:20" ht="16.5" customHeight="1" thickBot="1">
      <c r="A3" s="30" t="s">
        <v>15</v>
      </c>
      <c r="B3" s="31"/>
      <c r="C3" s="31"/>
      <c r="D3" s="31"/>
      <c r="E3" s="31"/>
      <c r="F3" s="32"/>
      <c r="G3" s="33">
        <v>0</v>
      </c>
      <c r="H3" s="34"/>
    </row>
    <row r="4" spans="1:20" ht="25.5" customHeight="1" thickBot="1">
      <c r="A4" s="38" t="s">
        <v>17</v>
      </c>
      <c r="B4" s="39"/>
      <c r="C4" s="39"/>
      <c r="D4" s="39"/>
      <c r="E4" s="39"/>
      <c r="F4" s="39"/>
      <c r="G4" s="39"/>
      <c r="H4" s="40"/>
    </row>
    <row r="5" spans="1:20" ht="30" customHeight="1" thickBot="1">
      <c r="A5" s="41" t="s">
        <v>18</v>
      </c>
      <c r="B5" s="42"/>
      <c r="C5" s="43" t="s">
        <v>19</v>
      </c>
      <c r="D5" s="43"/>
      <c r="E5" s="43"/>
      <c r="F5" s="43"/>
      <c r="G5" s="43"/>
      <c r="H5" s="44"/>
    </row>
    <row r="6" spans="1:20" ht="19.5" customHeight="1">
      <c r="A6" s="45" t="s">
        <v>1</v>
      </c>
      <c r="B6" s="46"/>
      <c r="C6" s="46"/>
      <c r="D6" s="46"/>
      <c r="E6" s="46"/>
      <c r="F6" s="46"/>
      <c r="G6" s="46"/>
      <c r="H6" s="47"/>
    </row>
    <row r="7" spans="1:20" ht="30" customHeight="1">
      <c r="A7" s="8" t="s">
        <v>2</v>
      </c>
      <c r="B7" s="48" t="s">
        <v>3</v>
      </c>
      <c r="C7" s="49"/>
      <c r="D7" s="50"/>
      <c r="E7" s="1" t="s">
        <v>29</v>
      </c>
      <c r="F7" s="1" t="s">
        <v>4</v>
      </c>
      <c r="G7" s="9" t="s">
        <v>14</v>
      </c>
      <c r="H7" s="10" t="s">
        <v>5</v>
      </c>
    </row>
    <row r="8" spans="1:20" ht="21.95" customHeight="1">
      <c r="A8" s="6"/>
      <c r="B8" s="20" t="str">
        <f>'[2]Lot 1'!A7</f>
        <v xml:space="preserve">ABRICOTS SIROP (oreillons) au sirop léger </v>
      </c>
      <c r="C8" s="21"/>
      <c r="D8" s="22"/>
      <c r="E8" s="2" t="str">
        <f>'[2]Lot 1'!D7</f>
        <v>Boite 5/1</v>
      </c>
      <c r="F8" s="3">
        <f>'[2]Lot 1'!E7</f>
        <v>50</v>
      </c>
      <c r="G8" s="7"/>
      <c r="H8" s="13"/>
    </row>
    <row r="9" spans="1:20" ht="21.95" customHeight="1">
      <c r="A9" s="6"/>
      <c r="B9" s="20" t="str">
        <f>'[2]Lot 1'!A8</f>
        <v>ANANAS tranches brisées au sirop léger</v>
      </c>
      <c r="C9" s="21"/>
      <c r="D9" s="22"/>
      <c r="E9" s="2" t="str">
        <f>'[2]Lot 1'!D8</f>
        <v>Boite 3/1</v>
      </c>
      <c r="F9" s="3">
        <f>'[2]Lot 1'!E8</f>
        <v>48</v>
      </c>
      <c r="G9" s="7"/>
      <c r="H9" s="13"/>
    </row>
    <row r="10" spans="1:20" ht="21.95" customHeight="1">
      <c r="A10" s="6"/>
      <c r="B10" s="20" t="str">
        <f>'[2]Lot 1'!A9</f>
        <v>ANANAS TRANCHES entières  au sirop léger</v>
      </c>
      <c r="C10" s="21"/>
      <c r="D10" s="22"/>
      <c r="E10" s="2" t="str">
        <f>'[2]Lot 1'!D9</f>
        <v>Boite 3/1</v>
      </c>
      <c r="F10" s="3">
        <f>'[2]Lot 1'!E9</f>
        <v>48</v>
      </c>
      <c r="G10" s="7"/>
      <c r="H10" s="13"/>
      <c r="T10" s="4"/>
    </row>
    <row r="11" spans="1:20" ht="21.95" customHeight="1">
      <c r="A11" s="6"/>
      <c r="B11" s="20" t="str">
        <f>'[2]Lot 1'!A10</f>
        <v>ARTICHAUTS CŒURS (petits)</v>
      </c>
      <c r="C11" s="21"/>
      <c r="D11" s="22"/>
      <c r="E11" s="2" t="str">
        <f>'[2]Lot 1'!D10</f>
        <v>Boite 3/1</v>
      </c>
      <c r="F11" s="3">
        <f>'[2]Lot 1'!E10</f>
        <v>30</v>
      </c>
      <c r="G11" s="11"/>
      <c r="H11" s="13"/>
      <c r="T11" s="4"/>
    </row>
    <row r="12" spans="1:20" ht="21.95" customHeight="1">
      <c r="A12" s="6"/>
      <c r="B12" s="20" t="str">
        <f>'[2]Lot 1'!A11</f>
        <v>ASPERGES blanches calibre 25/34 moyennes</v>
      </c>
      <c r="C12" s="21"/>
      <c r="D12" s="22"/>
      <c r="E12" s="2" t="str">
        <f>'[2]Lot 1'!D11</f>
        <v>Boite 4/4</v>
      </c>
      <c r="F12" s="3">
        <f>'[2]Lot 1'!E11</f>
        <v>120</v>
      </c>
      <c r="G12" s="7"/>
      <c r="H12" s="13"/>
      <c r="T12" s="4"/>
    </row>
    <row r="13" spans="1:20" ht="21.95" customHeight="1">
      <c r="A13" s="6"/>
      <c r="B13" s="35" t="str">
        <f>'[2]Lot 1'!A12</f>
        <v>BIGARREAUX ROUGES AU SIROP dénoyautés au sirop léger</v>
      </c>
      <c r="C13" s="36"/>
      <c r="D13" s="37"/>
      <c r="E13" s="2" t="str">
        <f>'[2]Lot 1'!D12</f>
        <v>Boite 5/1</v>
      </c>
      <c r="F13" s="3">
        <f>'[2]Lot 1'!E12</f>
        <v>18</v>
      </c>
      <c r="G13" s="7"/>
      <c r="H13" s="13"/>
      <c r="T13" s="4" t="s">
        <v>6</v>
      </c>
    </row>
    <row r="14" spans="1:20" ht="21.95" customHeight="1">
      <c r="A14" s="6"/>
      <c r="B14" s="20" t="str">
        <f>'[2]Lot 1'!A13</f>
        <v xml:space="preserve">BISQUE DE HOMARD </v>
      </c>
      <c r="C14" s="21"/>
      <c r="D14" s="22"/>
      <c r="E14" s="2" t="str">
        <f>'[2]Lot 1'!D13</f>
        <v>Boite 3/1</v>
      </c>
      <c r="F14" s="3">
        <f>'[2]Lot 1'!E13</f>
        <v>18</v>
      </c>
      <c r="G14" s="7"/>
      <c r="H14" s="13"/>
      <c r="T14" s="4" t="s">
        <v>7</v>
      </c>
    </row>
    <row r="15" spans="1:20" ht="21.95" customHeight="1">
      <c r="A15" s="6"/>
      <c r="B15" s="20" t="str">
        <f>'[2]Lot 1'!A14</f>
        <v>CAPRES Fines</v>
      </c>
      <c r="C15" s="21"/>
      <c r="D15" s="22"/>
      <c r="E15" s="2" t="str">
        <f>'[2]Lot 1'!D14</f>
        <v>Boite 4/4</v>
      </c>
      <c r="F15" s="3">
        <f>'[2]Lot 1'!E14</f>
        <v>21</v>
      </c>
      <c r="G15" s="7"/>
      <c r="H15" s="13"/>
      <c r="T15" s="4" t="s">
        <v>8</v>
      </c>
    </row>
    <row r="16" spans="1:20" ht="21.95" customHeight="1">
      <c r="A16" s="6"/>
      <c r="B16" s="20" t="str">
        <f>'[2]Lot 1'!A15</f>
        <v>CHAMPIGNONS NOIR DESHY.  (Tubo de 500 g)</v>
      </c>
      <c r="C16" s="21"/>
      <c r="D16" s="22"/>
      <c r="E16" s="2" t="str">
        <f>'[2]Lot 1'!D15</f>
        <v>kg</v>
      </c>
      <c r="F16" s="3">
        <f>'[2]Lot 1'!E15</f>
        <v>3</v>
      </c>
      <c r="G16" s="7"/>
      <c r="H16" s="13"/>
      <c r="T16" s="4" t="s">
        <v>9</v>
      </c>
    </row>
    <row r="17" spans="1:20" ht="21.95" customHeight="1">
      <c r="A17" s="6"/>
      <c r="B17" s="20" t="str">
        <f>'[2]Lot 1'!A16</f>
        <v>COEURS PALMIER entiers</v>
      </c>
      <c r="C17" s="21"/>
      <c r="D17" s="22"/>
      <c r="E17" s="2" t="str">
        <f>'[2]Lot 1'!D16</f>
        <v>Boite 4/4</v>
      </c>
      <c r="F17" s="3">
        <f>'[2]Lot 1'!E16</f>
        <v>200</v>
      </c>
      <c r="G17" s="7"/>
      <c r="H17" s="13"/>
      <c r="T17" s="4" t="s">
        <v>10</v>
      </c>
    </row>
    <row r="18" spans="1:20" ht="21.95" customHeight="1">
      <c r="A18" s="6"/>
      <c r="B18" s="20" t="str">
        <f>'[2]Lot 1'!A17</f>
        <v>COMPOTE ANANAS</v>
      </c>
      <c r="C18" s="21"/>
      <c r="D18" s="22"/>
      <c r="E18" s="2" t="str">
        <f>'[2]Lot 1'!D17</f>
        <v>Boite 3/1</v>
      </c>
      <c r="F18" s="3">
        <f>'[2]Lot 1'!E17</f>
        <v>68</v>
      </c>
      <c r="G18" s="7"/>
      <c r="H18" s="13"/>
      <c r="T18" s="4" t="s">
        <v>11</v>
      </c>
    </row>
    <row r="19" spans="1:20" ht="21.95" customHeight="1">
      <c r="A19" s="6"/>
      <c r="B19" s="20" t="str">
        <f>'[2]Lot 1'!A18</f>
        <v>COMPOTE DE POMMES PATISSIERE 24%</v>
      </c>
      <c r="C19" s="21"/>
      <c r="D19" s="22"/>
      <c r="E19" s="2" t="str">
        <f>'[2]Lot 1'!D18</f>
        <v>Boite 5/1</v>
      </c>
      <c r="F19" s="3">
        <f>'[2]Lot 1'!E18</f>
        <v>100</v>
      </c>
      <c r="G19" s="7"/>
      <c r="H19" s="13"/>
      <c r="T19" s="4" t="s">
        <v>12</v>
      </c>
    </row>
    <row r="20" spans="1:20" ht="21.95" customHeight="1">
      <c r="A20" s="6"/>
      <c r="B20" s="20" t="str">
        <f>'[2]Lot 1'!A19</f>
        <v>COMPOTE PECHES  avec morceaux  allégée en sucre</v>
      </c>
      <c r="C20" s="21"/>
      <c r="D20" s="22"/>
      <c r="E20" s="2" t="str">
        <f>'[2]Lot 1'!D19</f>
        <v>Boite 5/1</v>
      </c>
      <c r="F20" s="3">
        <f>'[2]Lot 1'!E19</f>
        <v>21</v>
      </c>
      <c r="G20" s="7"/>
      <c r="H20" s="13"/>
      <c r="T20" s="4" t="s">
        <v>13</v>
      </c>
    </row>
    <row r="21" spans="1:20" ht="21.95" customHeight="1">
      <c r="A21" s="6"/>
      <c r="B21" s="20" t="str">
        <f>'[2]Lot 1'!A20</f>
        <v xml:space="preserve">COMPOTE POIRES/BANANES IND. </v>
      </c>
      <c r="C21" s="21"/>
      <c r="D21" s="22"/>
      <c r="E21" s="2" t="str">
        <f>'[2]Lot 1'!D20</f>
        <v xml:space="preserve">Carton de  60 </v>
      </c>
      <c r="F21" s="3">
        <f>'[2]Lot 1'!E20</f>
        <v>7</v>
      </c>
      <c r="G21" s="7"/>
      <c r="H21" s="13"/>
      <c r="T21" s="4"/>
    </row>
    <row r="22" spans="1:20" ht="21.95" customHeight="1">
      <c r="A22" s="6"/>
      <c r="B22" s="20" t="str">
        <f>'[2]Lot 1'!A21</f>
        <v>COMPOTE POMME EN 100 G</v>
      </c>
      <c r="C22" s="21"/>
      <c r="D22" s="22"/>
      <c r="E22" s="2" t="str">
        <f>'[2]Lot 1'!D21</f>
        <v xml:space="preserve">Carton de  120 </v>
      </c>
      <c r="F22" s="3">
        <f>'[2]Lot 1'!E21</f>
        <v>30</v>
      </c>
      <c r="G22" s="7"/>
      <c r="H22" s="13"/>
      <c r="T22" s="4"/>
    </row>
    <row r="23" spans="1:20" ht="21.95" customHeight="1">
      <c r="A23" s="6"/>
      <c r="B23" s="20" t="str">
        <f>'[2]Lot 1'!A22</f>
        <v>COMPOTE POMME GOLDEN (individuel)</v>
      </c>
      <c r="C23" s="21"/>
      <c r="D23" s="22"/>
      <c r="E23" s="2" t="str">
        <f>'[2]Lot 1'!D22</f>
        <v xml:space="preserve">Carton de  60 </v>
      </c>
      <c r="F23" s="3">
        <f>'[2]Lot 1'!E22</f>
        <v>10</v>
      </c>
      <c r="G23" s="7"/>
      <c r="H23" s="13"/>
    </row>
    <row r="24" spans="1:20" ht="21.95" customHeight="1">
      <c r="A24" s="6"/>
      <c r="B24" s="20" t="str">
        <f>'[2]Lot 1'!A23</f>
        <v>COMPOTE POMME/FRUITS BOIS IND 5 parfums</v>
      </c>
      <c r="C24" s="21"/>
      <c r="D24" s="22"/>
      <c r="E24" s="2" t="str">
        <f>'[2]Lot 1'!D23</f>
        <v xml:space="preserve">Carton de  60 </v>
      </c>
      <c r="F24" s="3">
        <f>'[2]Lot 1'!E23</f>
        <v>7</v>
      </c>
      <c r="G24" s="7"/>
      <c r="H24" s="13"/>
    </row>
    <row r="25" spans="1:20" ht="21.95" customHeight="1">
      <c r="A25" s="6"/>
      <c r="B25" s="20" t="str">
        <f>'[2]Lot 1'!A24</f>
        <v>COMPOTES IND ASSORTIES</v>
      </c>
      <c r="C25" s="21"/>
      <c r="D25" s="22"/>
      <c r="E25" s="2" t="str">
        <f>'[2]Lot 1'!D24</f>
        <v xml:space="preserve">Carton de 120   </v>
      </c>
      <c r="F25" s="3">
        <f>'[2]Lot 1'!E24</f>
        <v>30</v>
      </c>
      <c r="G25" s="7"/>
      <c r="H25" s="13"/>
    </row>
    <row r="26" spans="1:20" ht="21.95" customHeight="1">
      <c r="A26" s="6"/>
      <c r="B26" s="20" t="str">
        <f>'[2]Lot 1'!A25</f>
        <v>DOUBLE CONCENTRE DE TOMATES 28% minimum</v>
      </c>
      <c r="C26" s="21"/>
      <c r="D26" s="22"/>
      <c r="E26" s="2" t="str">
        <f>'[2]Lot 1'!D25</f>
        <v>Boite 5/1</v>
      </c>
      <c r="F26" s="3">
        <f>'[2]Lot 1'!E25</f>
        <v>30</v>
      </c>
      <c r="G26" s="7"/>
      <c r="H26" s="13"/>
    </row>
    <row r="27" spans="1:20" ht="21.95" customHeight="1">
      <c r="A27" s="6"/>
      <c r="B27" s="20" t="str">
        <f>'[2]Lot 1'!A26</f>
        <v>DOUBLE CONCENTRE DE TOMATES  28% minimum</v>
      </c>
      <c r="C27" s="21"/>
      <c r="D27" s="22"/>
      <c r="E27" s="2" t="str">
        <f>'[2]Lot 1'!D26</f>
        <v>Boite 4/4</v>
      </c>
      <c r="F27" s="3">
        <f>'[2]Lot 1'!E26</f>
        <v>24</v>
      </c>
      <c r="G27" s="7"/>
      <c r="H27" s="13"/>
    </row>
    <row r="28" spans="1:20" ht="21.95" customHeight="1">
      <c r="A28" s="6"/>
      <c r="B28" s="20" t="str">
        <f>'[2]Lot 1'!A27</f>
        <v>CORNICHONS ENTIERS calibre moyen</v>
      </c>
      <c r="C28" s="21"/>
      <c r="D28" s="22"/>
      <c r="E28" s="2" t="str">
        <f>'[2]Lot 1'!D27</f>
        <v>Boite 5/1</v>
      </c>
      <c r="F28" s="3">
        <f>'[2]Lot 1'!E27</f>
        <v>21</v>
      </c>
      <c r="G28" s="7"/>
      <c r="H28" s="13"/>
    </row>
    <row r="29" spans="1:20" ht="21.95" customHeight="1">
      <c r="A29" s="6"/>
      <c r="B29" s="20" t="str">
        <f>'[2]Lot 1'!A28</f>
        <v xml:space="preserve">CORNICHONS RONDELLES </v>
      </c>
      <c r="C29" s="21"/>
      <c r="D29" s="22"/>
      <c r="E29" s="2" t="str">
        <f>'[2]Lot 1'!D28</f>
        <v>Boite 5/1</v>
      </c>
      <c r="F29" s="3">
        <f>'[2]Lot 1'!E28</f>
        <v>36</v>
      </c>
      <c r="G29" s="7"/>
      <c r="H29" s="13"/>
    </row>
    <row r="30" spans="1:20" ht="21.95" customHeight="1">
      <c r="A30" s="6"/>
      <c r="B30" s="20" t="str">
        <f>'[2]Lot 1'!A29</f>
        <v xml:space="preserve">COULIS DE TOMATES (cuisiné aux aromates semi réduite)  </v>
      </c>
      <c r="C30" s="21"/>
      <c r="D30" s="22"/>
      <c r="E30" s="2" t="str">
        <f>'[2]Lot 1'!D29</f>
        <v>Boite 3/1</v>
      </c>
      <c r="F30" s="3">
        <f>'[2]Lot 1'!E29</f>
        <v>400</v>
      </c>
      <c r="G30" s="7"/>
      <c r="H30" s="13"/>
    </row>
    <row r="31" spans="1:20" ht="21.95" customHeight="1">
      <c r="A31" s="6"/>
      <c r="B31" s="20" t="str">
        <f>'[2]Lot 1'!A30</f>
        <v xml:space="preserve">FILET DE MAQUEREAUX à la moutarde </v>
      </c>
      <c r="C31" s="21"/>
      <c r="D31" s="22"/>
      <c r="E31" s="2" t="str">
        <f>'[2]Lot 1'!D30</f>
        <v>Boite 3/1</v>
      </c>
      <c r="F31" s="3">
        <f>'[2]Lot 1'!E30</f>
        <v>12</v>
      </c>
      <c r="G31" s="7"/>
      <c r="H31" s="13"/>
    </row>
    <row r="32" spans="1:20" ht="21.95" customHeight="1">
      <c r="A32" s="6"/>
      <c r="B32" s="20" t="str">
        <f>'[2]Lot 1'!A31</f>
        <v>FILET DE MAQUEREAUX à la tomates</v>
      </c>
      <c r="C32" s="21"/>
      <c r="D32" s="22"/>
      <c r="E32" s="2" t="str">
        <f>'[2]Lot 1'!D31</f>
        <v>Boite 3/1</v>
      </c>
      <c r="F32" s="3">
        <f>'[2]Lot 1'!E31</f>
        <v>12</v>
      </c>
      <c r="G32" s="7"/>
      <c r="H32" s="13"/>
    </row>
    <row r="33" spans="1:8" ht="21.95" customHeight="1">
      <c r="A33" s="6"/>
      <c r="B33" s="20" t="str">
        <f>'[2]Lot 1'!A32</f>
        <v>FILET DE MAQUEREAUX au vin blanc</v>
      </c>
      <c r="C33" s="21"/>
      <c r="D33" s="22"/>
      <c r="E33" s="2" t="str">
        <f>'[2]Lot 1'!D32</f>
        <v>Boite 3/1</v>
      </c>
      <c r="F33" s="3">
        <f>'[2]Lot 1'!E32</f>
        <v>12</v>
      </c>
      <c r="G33" s="7"/>
      <c r="H33" s="13"/>
    </row>
    <row r="34" spans="1:8" ht="21.95" customHeight="1">
      <c r="A34" s="6"/>
      <c r="B34" s="20" t="str">
        <f>'[2]Lot 1'!A33</f>
        <v xml:space="preserve">GELÉE DE GROSEILLES </v>
      </c>
      <c r="C34" s="21"/>
      <c r="D34" s="22"/>
      <c r="E34" s="2" t="str">
        <f>'[2]Lot 1'!D33</f>
        <v>Boite 5/1</v>
      </c>
      <c r="F34" s="3">
        <f>'[2]Lot 1'!E33</f>
        <v>9</v>
      </c>
      <c r="G34" s="7"/>
      <c r="H34" s="13"/>
    </row>
    <row r="35" spans="1:8" ht="21.95" customHeight="1">
      <c r="A35" s="6"/>
      <c r="B35" s="20" t="str">
        <f>'[2]Lot 1'!A34</f>
        <v xml:space="preserve">GELÉE DE GROSEILLES </v>
      </c>
      <c r="C35" s="21"/>
      <c r="D35" s="22"/>
      <c r="E35" s="2" t="str">
        <f>'[2]Lot 1'!D34</f>
        <v>Boite 4/4</v>
      </c>
      <c r="F35" s="3">
        <f>'[2]Lot 1'!E34</f>
        <v>30</v>
      </c>
      <c r="G35" s="7"/>
      <c r="H35" s="13"/>
    </row>
    <row r="36" spans="1:8" ht="21.95" customHeight="1">
      <c r="A36" s="6"/>
      <c r="B36" s="20" t="str">
        <f>'[2]Lot 1'!A35</f>
        <v xml:space="preserve">HARICOTS ROUGES </v>
      </c>
      <c r="C36" s="21"/>
      <c r="D36" s="22"/>
      <c r="E36" s="2" t="str">
        <f>'[2]Lot 1'!D35</f>
        <v>Boite 5/1</v>
      </c>
      <c r="F36" s="3">
        <f>'[2]Lot 1'!E35</f>
        <v>100</v>
      </c>
      <c r="G36" s="7"/>
      <c r="H36" s="13"/>
    </row>
    <row r="37" spans="1:8" ht="21.95" customHeight="1">
      <c r="A37" s="6"/>
      <c r="B37" s="20" t="str">
        <f>'[2]Lot 1'!A36</f>
        <v xml:space="preserve">HARISSA </v>
      </c>
      <c r="C37" s="21"/>
      <c r="D37" s="22"/>
      <c r="E37" s="2" t="str">
        <f>'[2]Lot 1'!D36</f>
        <v>Boite 4/4</v>
      </c>
      <c r="F37" s="3">
        <f>'[2]Lot 1'!E36</f>
        <v>10</v>
      </c>
      <c r="G37" s="7"/>
      <c r="H37" s="13"/>
    </row>
    <row r="38" spans="1:8" ht="21.95" customHeight="1">
      <c r="A38" s="6"/>
      <c r="B38" s="20" t="str">
        <f>'[2]Lot 1'!A37</f>
        <v>MAÏS doux (grains sous vide)</v>
      </c>
      <c r="C38" s="21"/>
      <c r="D38" s="22"/>
      <c r="E38" s="2" t="str">
        <f>'[2]Lot 1'!D37</f>
        <v>Boite 3/1</v>
      </c>
      <c r="F38" s="3">
        <f>'[2]Lot 1'!E37</f>
        <v>200</v>
      </c>
      <c r="G38" s="7"/>
      <c r="H38" s="13"/>
    </row>
    <row r="39" spans="1:8" ht="21.95" customHeight="1">
      <c r="A39" s="6"/>
      <c r="B39" s="20" t="str">
        <f>'[2]Lot 1'!A38</f>
        <v>MANDARINE SEGMENTS au sirop</v>
      </c>
      <c r="C39" s="21"/>
      <c r="D39" s="22"/>
      <c r="E39" s="2" t="str">
        <f>'[2]Lot 1'!D38</f>
        <v>Boite 3/1</v>
      </c>
      <c r="F39" s="3">
        <f>'[2]Lot 1'!E38</f>
        <v>50</v>
      </c>
      <c r="G39" s="7"/>
      <c r="H39" s="13"/>
    </row>
    <row r="40" spans="1:8" ht="21.95" customHeight="1">
      <c r="A40" s="6"/>
      <c r="B40" s="20" t="str">
        <f>'[2]Lot 1'!A39</f>
        <v xml:space="preserve">PETITS OIGNONS BLANCS VINAIGRE </v>
      </c>
      <c r="C40" s="21"/>
      <c r="D40" s="22"/>
      <c r="E40" s="2" t="str">
        <f>'[2]Lot 1'!D39</f>
        <v>Boite 5/1</v>
      </c>
      <c r="F40" s="3">
        <f>'[2]Lot 1'!E39</f>
        <v>30</v>
      </c>
      <c r="G40" s="7"/>
      <c r="H40" s="13"/>
    </row>
    <row r="41" spans="1:8" ht="21.95" customHeight="1">
      <c r="A41" s="6"/>
      <c r="B41" s="20" t="str">
        <f>'[2]Lot 1'!A40</f>
        <v xml:space="preserve">OLIVE VERTE RONDELLE </v>
      </c>
      <c r="C41" s="21"/>
      <c r="D41" s="22"/>
      <c r="E41" s="2" t="str">
        <f>'[2]Lot 1'!D40</f>
        <v>Boite 3/1</v>
      </c>
      <c r="F41" s="3">
        <f>'[2]Lot 1'!E40</f>
        <v>50</v>
      </c>
      <c r="G41" s="7"/>
      <c r="H41" s="13"/>
    </row>
    <row r="42" spans="1:8" ht="21.95" customHeight="1">
      <c r="A42" s="6"/>
      <c r="B42" s="20" t="str">
        <f>'[2]Lot 1'!A41</f>
        <v>OLIVES  VERTES DENOYAUTEE 30/33</v>
      </c>
      <c r="C42" s="21"/>
      <c r="D42" s="22"/>
      <c r="E42" s="2" t="str">
        <f>'[2]Lot 1'!D41</f>
        <v>Boite 4/4</v>
      </c>
      <c r="F42" s="3">
        <f>'[2]Lot 1'!E41</f>
        <v>30</v>
      </c>
      <c r="G42" s="7"/>
      <c r="H42" s="13"/>
    </row>
    <row r="43" spans="1:8" ht="21.95" customHeight="1">
      <c r="A43" s="6"/>
      <c r="B43" s="20" t="str">
        <f>'[2]Lot 1'!A42</f>
        <v>OLIVES NOIRES DENOYAUTEE 30/33</v>
      </c>
      <c r="C43" s="21"/>
      <c r="D43" s="22"/>
      <c r="E43" s="2" t="str">
        <f>'[2]Lot 1'!D42</f>
        <v>Boite 4/4</v>
      </c>
      <c r="F43" s="3">
        <f>'[2]Lot 1'!E42</f>
        <v>30</v>
      </c>
      <c r="G43" s="7"/>
      <c r="H43" s="13"/>
    </row>
    <row r="44" spans="1:8" ht="21.95" customHeight="1">
      <c r="A44" s="6"/>
      <c r="B44" s="20" t="str">
        <f>'[2]Lot 1'!A43</f>
        <v xml:space="preserve">OLIVES NOIRES DENOYAUTEES </v>
      </c>
      <c r="C44" s="21"/>
      <c r="D44" s="22"/>
      <c r="E44" s="2" t="str">
        <f>'[2]Lot 1'!D43</f>
        <v>Boite 5/1</v>
      </c>
      <c r="F44" s="3">
        <f>'[2]Lot 1'!E43</f>
        <v>10</v>
      </c>
      <c r="G44" s="7"/>
      <c r="H44" s="13"/>
    </row>
    <row r="45" spans="1:8" ht="21.95" customHeight="1">
      <c r="A45" s="6"/>
      <c r="B45" s="20" t="str">
        <f>'[2]Lot 1'!A44</f>
        <v xml:space="preserve">OLIVES NOIRES RONDELLES  </v>
      </c>
      <c r="C45" s="21"/>
      <c r="D45" s="22"/>
      <c r="E45" s="2" t="str">
        <f>'[2]Lot 1'!D44</f>
        <v>Boite 3/1</v>
      </c>
      <c r="F45" s="3">
        <f>'[2]Lot 1'!E44</f>
        <v>50</v>
      </c>
      <c r="G45" s="7"/>
      <c r="H45" s="13"/>
    </row>
    <row r="46" spans="1:8" ht="21.95" customHeight="1">
      <c r="A46" s="6"/>
      <c r="B46" s="20" t="str">
        <f>'[2]Lot 1'!A45</f>
        <v xml:space="preserve">OLIVES VERTES RONDELLES  </v>
      </c>
      <c r="C46" s="21"/>
      <c r="D46" s="22"/>
      <c r="E46" s="2" t="str">
        <f>'[2]Lot 1'!D45</f>
        <v>Boite 3/1</v>
      </c>
      <c r="F46" s="3">
        <f>'[2]Lot 1'!E45</f>
        <v>10</v>
      </c>
      <c r="G46" s="7"/>
      <c r="H46" s="13"/>
    </row>
    <row r="47" spans="1:8" ht="21.95" customHeight="1">
      <c r="A47" s="6"/>
      <c r="B47" s="20" t="str">
        <f>'[2]Lot 1'!A46</f>
        <v>OLIVES NOIRES DENOYAUTEES</v>
      </c>
      <c r="C47" s="21"/>
      <c r="D47" s="22"/>
      <c r="E47" s="2" t="str">
        <f>'[2]Lot 1'!D46</f>
        <v>Boite 5/1</v>
      </c>
      <c r="F47" s="3">
        <f>'[2]Lot 1'!E46</f>
        <v>20</v>
      </c>
      <c r="G47" s="7"/>
      <c r="H47" s="13"/>
    </row>
    <row r="48" spans="1:8" ht="21.95" customHeight="1">
      <c r="A48" s="6"/>
      <c r="B48" s="20" t="str">
        <f>'[2]Lot 1'!A47</f>
        <v>OLIVES VERTES DENOYAUTEES</v>
      </c>
      <c r="C48" s="21"/>
      <c r="D48" s="22"/>
      <c r="E48" s="2" t="str">
        <f>'[2]Lot 1'!D47</f>
        <v>Boite 5/1</v>
      </c>
      <c r="F48" s="3">
        <f>'[2]Lot 1'!E47</f>
        <v>10</v>
      </c>
      <c r="G48" s="7"/>
      <c r="H48" s="13"/>
    </row>
    <row r="49" spans="1:9" ht="21.95" customHeight="1">
      <c r="A49" s="6"/>
      <c r="B49" s="20" t="str">
        <f>'[2]Lot 1'!A48</f>
        <v>PAMPLEMOUSSE SEGMENTS au sirop léger</v>
      </c>
      <c r="C49" s="21"/>
      <c r="D49" s="22"/>
      <c r="E49" s="2" t="str">
        <f>'[2]Lot 1'!D48</f>
        <v>Boite 3/1</v>
      </c>
      <c r="F49" s="3">
        <f>'[2]Lot 1'!E48</f>
        <v>60</v>
      </c>
      <c r="G49" s="7"/>
      <c r="H49" s="13"/>
    </row>
    <row r="50" spans="1:9" ht="21.95" customHeight="1">
      <c r="A50" s="6"/>
      <c r="B50" s="20" t="str">
        <f>'[2]Lot 1'!A49</f>
        <v>PECHE CUBES  au sirop léger</v>
      </c>
      <c r="C50" s="21"/>
      <c r="D50" s="22"/>
      <c r="E50" s="2" t="str">
        <f>'[2]Lot 1'!D49</f>
        <v>Boite 5/1</v>
      </c>
      <c r="F50" s="3">
        <f>'[2]Lot 1'!E49</f>
        <v>30</v>
      </c>
      <c r="G50" s="7"/>
      <c r="H50" s="13"/>
    </row>
    <row r="51" spans="1:9" ht="21.95" customHeight="1">
      <c r="A51" s="6"/>
      <c r="B51" s="20" t="str">
        <f>'[2]Lot 1'!A50</f>
        <v>PECHES SIROP (demis fruits) au sirop léger</v>
      </c>
      <c r="C51" s="21"/>
      <c r="D51" s="22"/>
      <c r="E51" s="2" t="str">
        <f>'[2]Lot 1'!D50</f>
        <v>Boite 5/1</v>
      </c>
      <c r="F51" s="3">
        <f>'[2]Lot 1'!E50</f>
        <v>30</v>
      </c>
      <c r="G51" s="7"/>
      <c r="H51" s="13"/>
    </row>
    <row r="52" spans="1:9" ht="21.95" customHeight="1">
      <c r="A52" s="6"/>
      <c r="B52" s="20" t="str">
        <f>'[2]Lot 1'!A51</f>
        <v xml:space="preserve">PETITS POIS TR.FINS </v>
      </c>
      <c r="C52" s="21"/>
      <c r="D52" s="22"/>
      <c r="E52" s="2" t="str">
        <f>'[2]Lot 1'!D51</f>
        <v>Boite 5/1</v>
      </c>
      <c r="F52" s="3">
        <f>'[2]Lot 1'!E51</f>
        <v>50</v>
      </c>
      <c r="G52" s="7"/>
      <c r="H52" s="13"/>
    </row>
    <row r="53" spans="1:9" ht="21.95" customHeight="1">
      <c r="A53" s="6"/>
      <c r="B53" s="20" t="str">
        <f>'[2]Lot 1'!A52</f>
        <v>POIRE ENTIERE  au sirop léger</v>
      </c>
      <c r="C53" s="21"/>
      <c r="D53" s="22"/>
      <c r="E53" s="2" t="str">
        <f>'[2]Lot 1'!D52</f>
        <v>Boite 5/1</v>
      </c>
      <c r="F53" s="3">
        <f>'[2]Lot 1'!E52</f>
        <v>50</v>
      </c>
      <c r="G53" s="7"/>
      <c r="H53" s="13"/>
    </row>
    <row r="54" spans="1:9" ht="21.95" customHeight="1">
      <c r="A54" s="6"/>
      <c r="B54" s="20" t="str">
        <f>'[2]Lot 1'!A53</f>
        <v>POIRES CUBES  au sirop léger</v>
      </c>
      <c r="C54" s="21"/>
      <c r="D54" s="22"/>
      <c r="E54" s="2" t="str">
        <f>'[2]Lot 1'!D53</f>
        <v>Boite 5/1</v>
      </c>
      <c r="F54" s="3">
        <f>'[2]Lot 1'!E53</f>
        <v>90</v>
      </c>
      <c r="G54" s="7"/>
      <c r="H54" s="13"/>
    </row>
    <row r="55" spans="1:9" ht="21.95" customHeight="1">
      <c r="A55" s="6"/>
      <c r="B55" s="20" t="str">
        <f>'[2]Lot 1'!A54</f>
        <v>POIRES DEMI FRUIT  au sirop léger</v>
      </c>
      <c r="C55" s="21"/>
      <c r="D55" s="22"/>
      <c r="E55" s="2" t="str">
        <f>'[2]Lot 1'!D54</f>
        <v>Boite 5/1</v>
      </c>
      <c r="F55" s="3">
        <f>'[2]Lot 1'!E54</f>
        <v>40</v>
      </c>
      <c r="G55" s="7"/>
      <c r="H55" s="13"/>
    </row>
    <row r="56" spans="1:9" ht="21.95" customHeight="1">
      <c r="A56" s="6"/>
      <c r="B56" s="20" t="str">
        <f>'[2]Lot 1'!A55</f>
        <v>POIS CHICHES</v>
      </c>
      <c r="C56" s="21"/>
      <c r="D56" s="22"/>
      <c r="E56" s="2" t="str">
        <f>'[2]Lot 1'!D55</f>
        <v>Boite 5/1</v>
      </c>
      <c r="F56" s="3">
        <f>'[2]Lot 1'!E55</f>
        <v>60</v>
      </c>
      <c r="G56" s="7"/>
      <c r="H56" s="13"/>
    </row>
    <row r="57" spans="1:9" ht="21.95" customHeight="1">
      <c r="A57" s="6"/>
      <c r="B57" s="20" t="str">
        <f>'[2]Lot 1'!A56</f>
        <v xml:space="preserve">POIVRE VERT  </v>
      </c>
      <c r="C57" s="21"/>
      <c r="D57" s="22"/>
      <c r="E57" s="2" t="str">
        <f>'[2]Lot 1'!D56</f>
        <v>Boite 4/4</v>
      </c>
      <c r="F57" s="3">
        <f>'[2]Lot 1'!E56</f>
        <v>10</v>
      </c>
      <c r="G57" s="7"/>
      <c r="H57" s="13"/>
      <c r="I57" s="5"/>
    </row>
    <row r="58" spans="1:9" ht="21.95" customHeight="1">
      <c r="A58" s="6"/>
      <c r="B58" s="20" t="str">
        <f>'[2]Lot 1'!A57</f>
        <v xml:space="preserve">POUSSE DE SOJA </v>
      </c>
      <c r="C58" s="21"/>
      <c r="D58" s="22"/>
      <c r="E58" s="2" t="str">
        <f>'[2]Lot 1'!D57</f>
        <v>Boite 3/1</v>
      </c>
      <c r="F58" s="3">
        <f>'[2]Lot 1'!E57</f>
        <v>20</v>
      </c>
      <c r="G58" s="7"/>
      <c r="H58" s="13"/>
      <c r="I58" s="5"/>
    </row>
    <row r="59" spans="1:9" ht="21.95" customHeight="1">
      <c r="A59" s="6"/>
      <c r="B59" s="20" t="str">
        <f>'[2]Lot 1'!A58</f>
        <v>SARDINES À L'HUILE de colza</v>
      </c>
      <c r="C59" s="21"/>
      <c r="D59" s="22"/>
      <c r="E59" s="2" t="str">
        <f>'[2]Lot 1'!D58</f>
        <v>Boite 3/1</v>
      </c>
      <c r="F59" s="3">
        <f>'[2]Lot 1'!E58</f>
        <v>35</v>
      </c>
      <c r="G59" s="7"/>
      <c r="H59" s="13"/>
    </row>
    <row r="60" spans="1:9" ht="21.95" customHeight="1">
      <c r="A60" s="6"/>
      <c r="B60" s="20" t="str">
        <f>'[2]Lot 1'!A59</f>
        <v xml:space="preserve">THON ENTIER  NATUREL </v>
      </c>
      <c r="C60" s="21"/>
      <c r="D60" s="22"/>
      <c r="E60" s="2" t="str">
        <f>'[2]Lot 1'!D59</f>
        <v>Boite 3/1</v>
      </c>
      <c r="F60" s="3">
        <f>'[2]Lot 1'!E59</f>
        <v>150</v>
      </c>
      <c r="G60" s="7"/>
      <c r="H60" s="13"/>
    </row>
    <row r="61" spans="1:9" ht="21.95" customHeight="1">
      <c r="A61" s="6"/>
      <c r="B61" s="20" t="str">
        <f>'[2]Lot 1'!A60</f>
        <v>TOMATES PELEES CONCASSÉES  au jus de tomates</v>
      </c>
      <c r="C61" s="21"/>
      <c r="D61" s="22"/>
      <c r="E61" s="2" t="str">
        <f>'[2]Lot 1'!D60</f>
        <v>Boite 5/1</v>
      </c>
      <c r="F61" s="3">
        <f>'[2]Lot 1'!E60</f>
        <v>350</v>
      </c>
      <c r="G61" s="7"/>
      <c r="H61" s="13"/>
    </row>
    <row r="62" spans="1:9" ht="21.95" customHeight="1">
      <c r="A62" s="6"/>
      <c r="B62" s="20" t="str">
        <f>'[2]Lot 1'!A61</f>
        <v>ORANGES SEGMENTS</v>
      </c>
      <c r="C62" s="21"/>
      <c r="D62" s="22"/>
      <c r="E62" s="2" t="str">
        <f>'[2]Lot 1'!D61</f>
        <v>Boite 3/1</v>
      </c>
      <c r="F62" s="3">
        <f>'[2]Lot 1'!E61</f>
        <v>20</v>
      </c>
      <c r="G62" s="7"/>
      <c r="H62" s="13"/>
    </row>
    <row r="63" spans="1:9" ht="21.95" customHeight="1">
      <c r="A63" s="6"/>
      <c r="B63" s="20" t="str">
        <f>'[2]Lot 1'!A62</f>
        <v>POIVRE VERT de Madagascar</v>
      </c>
      <c r="C63" s="21"/>
      <c r="D63" s="22"/>
      <c r="E63" s="2" t="str">
        <f>'[2]Lot 1'!D62</f>
        <v>Boite 4/4</v>
      </c>
      <c r="F63" s="3">
        <f>'[2]Lot 1'!E62</f>
        <v>15</v>
      </c>
      <c r="G63" s="7"/>
      <c r="H63" s="13"/>
    </row>
    <row r="64" spans="1:9" ht="21.95" customHeight="1">
      <c r="A64" s="6"/>
      <c r="B64" s="20" t="str">
        <f>'[2]Lot 1'!A63</f>
        <v>CREME DESSERT UHT CHOCOLAT</v>
      </c>
      <c r="C64" s="21"/>
      <c r="D64" s="22"/>
      <c r="E64" s="2" t="str">
        <f>'[2]Lot 1'!D63</f>
        <v>Boite 3/1</v>
      </c>
      <c r="F64" s="3">
        <f>'[2]Lot 1'!E63</f>
        <v>30</v>
      </c>
      <c r="G64" s="7"/>
      <c r="H64" s="13"/>
    </row>
    <row r="65" spans="1:8" ht="21.95" customHeight="1">
      <c r="A65" s="6"/>
      <c r="B65" s="20" t="str">
        <f>'[2]Lot 1'!A64</f>
        <v>CREME DESSERT UHT VANILLE</v>
      </c>
      <c r="C65" s="21"/>
      <c r="D65" s="22"/>
      <c r="E65" s="2" t="str">
        <f>'[2]Lot 1'!D64</f>
        <v>Boite 3/1</v>
      </c>
      <c r="F65" s="3">
        <f>'[2]Lot 1'!E64</f>
        <v>30</v>
      </c>
      <c r="G65" s="7"/>
      <c r="H65" s="13"/>
    </row>
    <row r="66" spans="1:8" ht="21.95" customHeight="1">
      <c r="A66" s="6"/>
      <c r="B66" s="20" t="str">
        <f>'[2]Lot 1'!A65</f>
        <v>CREME DESSERT UHT CARAMELISEE</v>
      </c>
      <c r="C66" s="21"/>
      <c r="D66" s="22"/>
      <c r="E66" s="2" t="str">
        <f>'[2]Lot 1'!D65</f>
        <v>Boite 3/1</v>
      </c>
      <c r="F66" s="3">
        <f>'[2]Lot 1'!E65</f>
        <v>20</v>
      </c>
      <c r="G66" s="7"/>
      <c r="H66" s="13"/>
    </row>
    <row r="67" spans="1:8" ht="21.95" customHeight="1">
      <c r="A67" s="6"/>
      <c r="B67" s="20">
        <f>'[2]Lot 1'!A66</f>
        <v>0</v>
      </c>
      <c r="C67" s="21"/>
      <c r="D67" s="22"/>
      <c r="E67" s="2">
        <f>'[2]Lot 1'!D66</f>
        <v>0</v>
      </c>
      <c r="F67" s="3">
        <f>'[2]Lot 1'!E66</f>
        <v>0</v>
      </c>
      <c r="G67" s="7"/>
      <c r="H67" s="13"/>
    </row>
  </sheetData>
  <sheetProtection password="DADC" sheet="1" objects="1" scenarios="1"/>
  <protectedRanges>
    <protectedRange sqref="G3 C5 A8:A67 G8:H67" name="Plage1"/>
  </protectedRanges>
  <mergeCells count="70">
    <mergeCell ref="B8:D8"/>
    <mergeCell ref="B9:D9"/>
    <mergeCell ref="B10:D10"/>
    <mergeCell ref="B37:D37"/>
    <mergeCell ref="B24:D24"/>
    <mergeCell ref="B25:D25"/>
    <mergeCell ref="B14:D14"/>
    <mergeCell ref="B15:D15"/>
    <mergeCell ref="B16:D16"/>
    <mergeCell ref="B17:D17"/>
    <mergeCell ref="B18:D18"/>
    <mergeCell ref="B27:D27"/>
    <mergeCell ref="B23:D23"/>
    <mergeCell ref="B19:D19"/>
    <mergeCell ref="B22:D22"/>
    <mergeCell ref="B26:D26"/>
    <mergeCell ref="B38:D38"/>
    <mergeCell ref="A1:B1"/>
    <mergeCell ref="D1:H1"/>
    <mergeCell ref="B20:D20"/>
    <mergeCell ref="B21:D21"/>
    <mergeCell ref="A2:H2"/>
    <mergeCell ref="A3:F3"/>
    <mergeCell ref="G3:H3"/>
    <mergeCell ref="B11:D11"/>
    <mergeCell ref="B12:D12"/>
    <mergeCell ref="B13:D13"/>
    <mergeCell ref="A4:H4"/>
    <mergeCell ref="A5:B5"/>
    <mergeCell ref="C5:H5"/>
    <mergeCell ref="A6:H6"/>
    <mergeCell ref="B7:D7"/>
    <mergeCell ref="B35:D35"/>
    <mergeCell ref="B36:D36"/>
    <mergeCell ref="B28:D28"/>
    <mergeCell ref="B29:D29"/>
    <mergeCell ref="B30:D30"/>
    <mergeCell ref="B31:D31"/>
    <mergeCell ref="B32:D32"/>
    <mergeCell ref="B33:D33"/>
    <mergeCell ref="B34:D34"/>
    <mergeCell ref="B53:D53"/>
    <mergeCell ref="B54:D54"/>
    <mergeCell ref="B59:D59"/>
    <mergeCell ref="B60:D60"/>
    <mergeCell ref="B61:D61"/>
    <mergeCell ref="B55:D55"/>
    <mergeCell ref="B39:D39"/>
    <mergeCell ref="B40:D40"/>
    <mergeCell ref="B41:D41"/>
    <mergeCell ref="B51:D51"/>
    <mergeCell ref="B52:D52"/>
    <mergeCell ref="B50:D50"/>
    <mergeCell ref="B43:D43"/>
    <mergeCell ref="B46:D46"/>
    <mergeCell ref="B47:D47"/>
    <mergeCell ref="B48:D48"/>
    <mergeCell ref="B49:D49"/>
    <mergeCell ref="B45:D45"/>
    <mergeCell ref="B44:D44"/>
    <mergeCell ref="B42:D42"/>
    <mergeCell ref="B67:D67"/>
    <mergeCell ref="B56:D56"/>
    <mergeCell ref="B57:D57"/>
    <mergeCell ref="B58:D58"/>
    <mergeCell ref="B64:D64"/>
    <mergeCell ref="B65:D65"/>
    <mergeCell ref="B66:D66"/>
    <mergeCell ref="B62:D62"/>
    <mergeCell ref="B63:D63"/>
  </mergeCells>
  <conditionalFormatting sqref="C8:D12 E8:F67 C20:D67 B8:B67">
    <cfRule type="cellIs" dxfId="6" priority="1" operator="equal">
      <formula>0</formula>
    </cfRule>
  </conditionalFormatting>
  <printOptions horizontalCentered="1"/>
  <pageMargins left="0.11811023622047245" right="7.874015748031496E-2" top="0.43307086614173229" bottom="0.23622047244094491" header="0.19685039370078741" footer="0.11811023622047245"/>
  <pageSetup paperSize="9" scale="85" orientation="portrait" r:id="rId1"/>
  <headerFooter>
    <oddHeader>&amp;L&amp;"Arial Black,Normal"&amp;10LYCEE MALHERBE&amp;C&amp;"Arial Black,Normal"&amp;10 14 avenue Albert Sorel 14052 CAEN&amp;R&amp;"Arial,Gras"&amp;9Tel : 02.31.86.18.56   Fax : 02.31.85.78.60</oddHeader>
    <oddFooter>&amp;R&amp;"Arial,Gras"&amp;8Document mis à jour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T102"/>
  <sheetViews>
    <sheetView showGridLines="0" zoomScale="120" zoomScaleNormal="120" workbookViewId="0">
      <selection activeCell="J18" sqref="J18"/>
    </sheetView>
  </sheetViews>
  <sheetFormatPr baseColWidth="10" defaultRowHeight="15"/>
  <cols>
    <col min="1" max="1" width="11.42578125" customWidth="1"/>
    <col min="2" max="2" width="18.7109375" customWidth="1"/>
    <col min="3" max="3" width="16.7109375" customWidth="1"/>
    <col min="4" max="4" width="12.42578125" customWidth="1"/>
    <col min="5" max="5" width="14.28515625" customWidth="1"/>
    <col min="6" max="6" width="10.140625" customWidth="1"/>
    <col min="7" max="7" width="17.5703125" customWidth="1"/>
    <col min="8" max="8" width="9.42578125" customWidth="1"/>
    <col min="9" max="9" width="8.140625" customWidth="1"/>
    <col min="17" max="17" width="40.42578125" customWidth="1"/>
  </cols>
  <sheetData>
    <row r="1" spans="1:20" ht="15.75" thickBot="1">
      <c r="A1" s="51" t="str">
        <f>[1]Index!$A$1</f>
        <v xml:space="preserve">MARCHE  EPICERIE </v>
      </c>
      <c r="B1" s="52"/>
      <c r="C1" s="14" t="s">
        <v>20</v>
      </c>
      <c r="D1" s="53" t="s">
        <v>31</v>
      </c>
      <c r="E1" s="53"/>
      <c r="F1" s="53"/>
      <c r="G1" s="53"/>
      <c r="H1" s="54"/>
    </row>
    <row r="2" spans="1:20" ht="17.25" customHeight="1" thickBot="1">
      <c r="A2" s="27" t="s">
        <v>16</v>
      </c>
      <c r="B2" s="28"/>
      <c r="C2" s="28"/>
      <c r="D2" s="28"/>
      <c r="E2" s="28"/>
      <c r="F2" s="28"/>
      <c r="G2" s="28"/>
      <c r="H2" s="29"/>
    </row>
    <row r="3" spans="1:20" ht="16.5" customHeight="1" thickBot="1">
      <c r="A3" s="30" t="s">
        <v>15</v>
      </c>
      <c r="B3" s="31"/>
      <c r="C3" s="31"/>
      <c r="D3" s="31"/>
      <c r="E3" s="31"/>
      <c r="F3" s="32"/>
      <c r="G3" s="55">
        <v>0</v>
      </c>
      <c r="H3" s="56"/>
    </row>
    <row r="4" spans="1:20" ht="25.5" customHeight="1" thickBot="1">
      <c r="A4" s="38" t="s">
        <v>17</v>
      </c>
      <c r="B4" s="39"/>
      <c r="C4" s="39"/>
      <c r="D4" s="39"/>
      <c r="E4" s="39"/>
      <c r="F4" s="39"/>
      <c r="G4" s="39"/>
      <c r="H4" s="40"/>
    </row>
    <row r="5" spans="1:20" ht="30" customHeight="1" thickBot="1">
      <c r="A5" s="41" t="s">
        <v>18</v>
      </c>
      <c r="B5" s="42"/>
      <c r="C5" s="60" t="s">
        <v>21</v>
      </c>
      <c r="D5" s="61"/>
      <c r="E5" s="61"/>
      <c r="F5" s="61"/>
      <c r="G5" s="61"/>
      <c r="H5" s="62"/>
    </row>
    <row r="6" spans="1:20" ht="18.75" customHeight="1">
      <c r="A6" s="45" t="s">
        <v>1</v>
      </c>
      <c r="B6" s="46"/>
      <c r="C6" s="46"/>
      <c r="D6" s="46"/>
      <c r="E6" s="46"/>
      <c r="F6" s="46"/>
      <c r="G6" s="46"/>
      <c r="H6" s="47"/>
    </row>
    <row r="7" spans="1:20" ht="30" customHeight="1">
      <c r="A7" s="8" t="s">
        <v>2</v>
      </c>
      <c r="B7" s="48" t="s">
        <v>3</v>
      </c>
      <c r="C7" s="49"/>
      <c r="D7" s="50"/>
      <c r="E7" s="1" t="s">
        <v>29</v>
      </c>
      <c r="F7" s="1" t="s">
        <v>4</v>
      </c>
      <c r="G7" s="9" t="s">
        <v>14</v>
      </c>
      <c r="H7" s="10" t="s">
        <v>22</v>
      </c>
    </row>
    <row r="8" spans="1:20" ht="20.100000000000001" customHeight="1">
      <c r="A8" s="6"/>
      <c r="B8" s="57" t="str">
        <f>'[2]Lot 2'!A7</f>
        <v xml:space="preserve">Abricots secs   </v>
      </c>
      <c r="C8" s="58"/>
      <c r="D8" s="59"/>
      <c r="E8" s="2" t="str">
        <f>'[2]Lot 2'!D7</f>
        <v>kg</v>
      </c>
      <c r="F8" s="3">
        <f>'[2]Lot 2'!E7</f>
        <v>50</v>
      </c>
      <c r="G8" s="7"/>
      <c r="H8" s="13"/>
    </row>
    <row r="9" spans="1:20" ht="20.100000000000001" customHeight="1">
      <c r="A9" s="6"/>
      <c r="B9" s="57" t="str">
        <f>'[2]Lot 2'!A8</f>
        <v>Amandes concassées sans peau blanchies</v>
      </c>
      <c r="C9" s="58"/>
      <c r="D9" s="59"/>
      <c r="E9" s="2" t="str">
        <f>'[2]Lot 2'!D8</f>
        <v>kg</v>
      </c>
      <c r="F9" s="3">
        <f>'[2]Lot 2'!E8</f>
        <v>50</v>
      </c>
      <c r="G9" s="7"/>
      <c r="H9" s="13"/>
    </row>
    <row r="10" spans="1:20" ht="20.100000000000001" customHeight="1">
      <c r="A10" s="6"/>
      <c r="B10" s="57" t="str">
        <f>'[2]Lot 2'!A9</f>
        <v>Amandes éffillées sans peau blanchies</v>
      </c>
      <c r="C10" s="58"/>
      <c r="D10" s="59"/>
      <c r="E10" s="2" t="str">
        <f>'[2]Lot 2'!D9</f>
        <v>kg</v>
      </c>
      <c r="F10" s="3">
        <f>'[2]Lot 2'!E9</f>
        <v>50</v>
      </c>
      <c r="G10" s="7"/>
      <c r="H10" s="13"/>
      <c r="T10" s="4">
        <f>'Lot 1 '!T10</f>
        <v>0</v>
      </c>
    </row>
    <row r="11" spans="1:20" ht="20.100000000000001" customHeight="1">
      <c r="A11" s="6"/>
      <c r="B11" s="57" t="str">
        <f>'[2]Lot 2'!A10</f>
        <v>Amandes poudre sans peau blanchies</v>
      </c>
      <c r="C11" s="58"/>
      <c r="D11" s="59"/>
      <c r="E11" s="2" t="str">
        <f>'[2]Lot 2'!D10</f>
        <v>kg</v>
      </c>
      <c r="F11" s="3">
        <f>'[2]Lot 2'!E10</f>
        <v>50</v>
      </c>
      <c r="G11" s="7"/>
      <c r="H11" s="13"/>
      <c r="T11" s="4">
        <f>'Lot 1 '!T11</f>
        <v>0</v>
      </c>
    </row>
    <row r="12" spans="1:20" ht="20.100000000000001" customHeight="1">
      <c r="A12" s="6"/>
      <c r="B12" s="57" t="str">
        <f>'[2]Lot 2'!A11</f>
        <v>AROME VANILLE LIQUIDE (en litre)</v>
      </c>
      <c r="C12" s="58"/>
      <c r="D12" s="59"/>
      <c r="E12" s="2" t="str">
        <f>'[2]Lot 2'!D11</f>
        <v>Litre</v>
      </c>
      <c r="F12" s="3">
        <f>'[2]Lot 2'!E11</f>
        <v>40</v>
      </c>
      <c r="G12" s="7"/>
      <c r="H12" s="13"/>
      <c r="T12" s="4">
        <f>'Lot 1 '!T12</f>
        <v>0</v>
      </c>
    </row>
    <row r="13" spans="1:20" ht="20.100000000000001" customHeight="1">
      <c r="A13" s="6"/>
      <c r="B13" s="57" t="str">
        <f>'[2]Lot 2'!A12</f>
        <v xml:space="preserve">BIGARREAUX ROUGES CONFITS </v>
      </c>
      <c r="C13" s="58"/>
      <c r="D13" s="59"/>
      <c r="E13" s="2" t="str">
        <f>'[2]Lot 2'!D12</f>
        <v>kg</v>
      </c>
      <c r="F13" s="3">
        <f>'[2]Lot 2'!E12</f>
        <v>10</v>
      </c>
      <c r="G13" s="7"/>
      <c r="H13" s="13"/>
      <c r="T13" s="4" t="str">
        <f>'Lot 1 '!T13</f>
        <v>Boite 5/1</v>
      </c>
    </row>
    <row r="14" spans="1:20" ht="20.100000000000001" customHeight="1">
      <c r="A14" s="6"/>
      <c r="B14" s="57" t="str">
        <f>'[2]Lot 2'!A13</f>
        <v>Blé entier précuit (Sac de 5 kg)</v>
      </c>
      <c r="C14" s="58"/>
      <c r="D14" s="59"/>
      <c r="E14" s="2" t="str">
        <f>'[2]Lot 2'!D13</f>
        <v>kg</v>
      </c>
      <c r="F14" s="3">
        <f>'[2]Lot 2'!E13</f>
        <v>400</v>
      </c>
      <c r="G14" s="7"/>
      <c r="H14" s="13"/>
      <c r="T14" s="4" t="str">
        <f>'Lot 1 '!T14</f>
        <v>Boite 3/1</v>
      </c>
    </row>
    <row r="15" spans="1:20" ht="20.100000000000001" customHeight="1">
      <c r="A15" s="6"/>
      <c r="B15" s="57" t="str">
        <f>'[2]Lot 2'!A14</f>
        <v>Boulgour (sac de 5 kg)</v>
      </c>
      <c r="C15" s="58"/>
      <c r="D15" s="59"/>
      <c r="E15" s="2" t="str">
        <f>'[2]Lot 2'!D14</f>
        <v>kg</v>
      </c>
      <c r="F15" s="3">
        <f>'[2]Lot 2'!E14</f>
        <v>300</v>
      </c>
      <c r="G15" s="7"/>
      <c r="H15" s="13"/>
      <c r="T15" s="4" t="str">
        <f>'Lot 1 '!T15</f>
        <v>Boite 4/4</v>
      </c>
    </row>
    <row r="16" spans="1:20" ht="20.100000000000001" customHeight="1">
      <c r="A16" s="6"/>
      <c r="B16" s="57" t="str">
        <f>'[2]Lot 2'!A15</f>
        <v>Cerneaux de noix</v>
      </c>
      <c r="C16" s="58"/>
      <c r="D16" s="59"/>
      <c r="E16" s="2" t="str">
        <f>'[2]Lot 2'!D15</f>
        <v>kg</v>
      </c>
      <c r="F16" s="3">
        <f>'[2]Lot 2'!E15</f>
        <v>15</v>
      </c>
      <c r="G16" s="7"/>
      <c r="H16" s="13"/>
      <c r="T16" s="4" t="str">
        <f>'Lot 1 '!T16</f>
        <v>Unité</v>
      </c>
    </row>
    <row r="17" spans="1:20" ht="20.100000000000001" customHeight="1">
      <c r="A17" s="6"/>
      <c r="B17" s="57" t="str">
        <f>'[2]Lot 2'!A16</f>
        <v>CHAPELURE fine brune en kg</v>
      </c>
      <c r="C17" s="58"/>
      <c r="D17" s="59"/>
      <c r="E17" s="2" t="str">
        <f>'[2]Lot 2'!D16</f>
        <v>kg</v>
      </c>
      <c r="F17" s="3">
        <f>'[2]Lot 2'!E16</f>
        <v>10</v>
      </c>
      <c r="G17" s="7"/>
      <c r="H17" s="13"/>
      <c r="T17" s="4" t="str">
        <f>'Lot 1 '!T17</f>
        <v xml:space="preserve">Carton de    </v>
      </c>
    </row>
    <row r="18" spans="1:20" ht="20.100000000000001" customHeight="1">
      <c r="A18" s="6"/>
      <c r="B18" s="57" t="str">
        <f>'[2]Lot 2'!A17</f>
        <v xml:space="preserve">Chips (sachet individuel de 30 g)  </v>
      </c>
      <c r="C18" s="58"/>
      <c r="D18" s="59"/>
      <c r="E18" s="2" t="str">
        <f>'[2]Lot 2'!D17</f>
        <v>Unité</v>
      </c>
      <c r="F18" s="3">
        <f>'[2]Lot 2'!E17</f>
        <v>800</v>
      </c>
      <c r="G18" s="7"/>
      <c r="H18" s="13"/>
      <c r="T18" s="4" t="str">
        <f>'Lot 1 '!T18</f>
        <v>Carton de 100</v>
      </c>
    </row>
    <row r="19" spans="1:20" ht="20.100000000000001" customHeight="1">
      <c r="A19" s="6"/>
      <c r="B19" s="57" t="str">
        <f>'[2]Lot 2'!A18</f>
        <v>CONFITURE/ASSORT (coupelle 30 g)</v>
      </c>
      <c r="C19" s="58"/>
      <c r="D19" s="59"/>
      <c r="E19" s="2" t="str">
        <f>'[2]Lot 2'!D18</f>
        <v>Carton de 120</v>
      </c>
      <c r="F19" s="3">
        <f>'[2]Lot 2'!E18</f>
        <v>50</v>
      </c>
      <c r="G19" s="7"/>
      <c r="H19" s="13"/>
      <c r="T19" s="4" t="str">
        <f>'Lot 1 '!T19</f>
        <v>Litre</v>
      </c>
    </row>
    <row r="20" spans="1:20" ht="20.100000000000001" customHeight="1">
      <c r="A20" s="6"/>
      <c r="B20" s="57" t="str">
        <f>'[2]Lot 2'!A19</f>
        <v xml:space="preserve">CROUTON à l'AIL en sachet de 500 g </v>
      </c>
      <c r="C20" s="58"/>
      <c r="D20" s="59"/>
      <c r="E20" s="2" t="str">
        <f>'[2]Lot 2'!D19</f>
        <v>unité</v>
      </c>
      <c r="F20" s="3">
        <f>'[2]Lot 2'!E19</f>
        <v>50</v>
      </c>
      <c r="G20" s="7"/>
      <c r="H20" s="13"/>
      <c r="T20" s="4" t="str">
        <f>'Lot 1 '!T20</f>
        <v xml:space="preserve">Bidon de </v>
      </c>
    </row>
    <row r="21" spans="1:20" ht="20.100000000000001" customHeight="1">
      <c r="A21" s="6"/>
      <c r="B21" s="57" t="str">
        <f>'[2]Lot 2'!A20</f>
        <v>Farine T55 (sachet de 1 kg)</v>
      </c>
      <c r="C21" s="58"/>
      <c r="D21" s="59"/>
      <c r="E21" s="2" t="str">
        <f>'[2]Lot 2'!D20</f>
        <v>kg</v>
      </c>
      <c r="F21" s="3">
        <f>'[2]Lot 2'!E20</f>
        <v>200</v>
      </c>
      <c r="G21" s="7"/>
      <c r="H21" s="13"/>
      <c r="T21" s="4">
        <f>'Lot 1 '!T21</f>
        <v>0</v>
      </c>
    </row>
    <row r="22" spans="1:20" ht="20.100000000000001" customHeight="1">
      <c r="A22" s="6"/>
      <c r="B22" s="57" t="str">
        <f>'[2]Lot 2'!A21</f>
        <v>Fruits confits cubes</v>
      </c>
      <c r="C22" s="58"/>
      <c r="D22" s="59"/>
      <c r="E22" s="2" t="str">
        <f>'[2]Lot 2'!D21</f>
        <v>kg</v>
      </c>
      <c r="F22" s="3">
        <f>'[2]Lot 2'!E21</f>
        <v>10</v>
      </c>
      <c r="G22" s="7"/>
      <c r="H22" s="13"/>
      <c r="T22" s="4">
        <f>'Lot 1 '!T22</f>
        <v>0</v>
      </c>
    </row>
    <row r="23" spans="1:20" ht="20.100000000000001" customHeight="1">
      <c r="A23" s="6"/>
      <c r="B23" s="57" t="str">
        <f>'[2]Lot 2'!A22</f>
        <v>GRAINE DE PAVOT</v>
      </c>
      <c r="C23" s="58"/>
      <c r="D23" s="59"/>
      <c r="E23" s="2" t="str">
        <f>'[2]Lot 2'!D22</f>
        <v>kg</v>
      </c>
      <c r="F23" s="3">
        <f>'[2]Lot 2'!E22</f>
        <v>10</v>
      </c>
      <c r="G23" s="7"/>
      <c r="H23" s="13"/>
    </row>
    <row r="24" spans="1:20" ht="20.100000000000001" customHeight="1">
      <c r="A24" s="6"/>
      <c r="B24" s="57" t="str">
        <f>'[2]Lot 2'!A23</f>
        <v>GRAINE DE SESAME</v>
      </c>
      <c r="C24" s="58"/>
      <c r="D24" s="59"/>
      <c r="E24" s="2" t="str">
        <f>'[2]Lot 2'!D23</f>
        <v>kg</v>
      </c>
      <c r="F24" s="3">
        <f>'[2]Lot 2'!E23</f>
        <v>10</v>
      </c>
      <c r="G24" s="7"/>
      <c r="H24" s="13"/>
    </row>
    <row r="25" spans="1:20" ht="20.100000000000001" customHeight="1">
      <c r="A25" s="6"/>
      <c r="B25" s="57" t="str">
        <f>'[2]Lot 2'!A24</f>
        <v>Gros sel (Sac de 10 kg)</v>
      </c>
      <c r="C25" s="58"/>
      <c r="D25" s="59"/>
      <c r="E25" s="2" t="str">
        <f>'[2]Lot 2'!D24</f>
        <v>kg</v>
      </c>
      <c r="F25" s="3">
        <f>'[2]Lot 2'!E24</f>
        <v>150</v>
      </c>
      <c r="G25" s="7"/>
      <c r="H25" s="13"/>
    </row>
    <row r="26" spans="1:20" ht="20.100000000000001" customHeight="1">
      <c r="A26" s="6"/>
      <c r="B26" s="57" t="str">
        <f>'[2]Lot 2'!A25</f>
        <v>Jaunes d'œuf POUDRE pasterisés (en 1KG)</v>
      </c>
      <c r="C26" s="58"/>
      <c r="D26" s="59"/>
      <c r="E26" s="2" t="str">
        <f>'[2]Lot 2'!D25</f>
        <v>kg</v>
      </c>
      <c r="F26" s="3">
        <f>'[2]Lot 2'!E25</f>
        <v>10</v>
      </c>
      <c r="G26" s="7"/>
      <c r="H26" s="13"/>
    </row>
    <row r="27" spans="1:20" ht="20.100000000000001" customHeight="1">
      <c r="A27" s="6"/>
      <c r="B27" s="57" t="str">
        <f>'[2]Lot 2'!A26</f>
        <v>Kethcupier (500 g environ)</v>
      </c>
      <c r="C27" s="58"/>
      <c r="D27" s="59"/>
      <c r="E27" s="2" t="str">
        <f>'[2]Lot 2'!D26</f>
        <v>unité</v>
      </c>
      <c r="F27" s="3">
        <f>'[2]Lot 2'!E26</f>
        <v>60</v>
      </c>
      <c r="G27" s="7"/>
      <c r="H27" s="13"/>
    </row>
    <row r="28" spans="1:20" ht="20.100000000000001" customHeight="1">
      <c r="A28" s="6"/>
      <c r="B28" s="57" t="str">
        <f>'[2]Lot 2'!A27</f>
        <v>Maïzena (paquet de 1 kg)</v>
      </c>
      <c r="C28" s="58"/>
      <c r="D28" s="59"/>
      <c r="E28" s="2" t="str">
        <f>'[2]Lot 2'!D27</f>
        <v>kg</v>
      </c>
      <c r="F28" s="3">
        <f>'[2]Lot 2'!E27</f>
        <v>40</v>
      </c>
      <c r="G28" s="7"/>
      <c r="H28" s="13"/>
    </row>
    <row r="29" spans="1:20" ht="20.100000000000001" customHeight="1">
      <c r="A29" s="6"/>
      <c r="B29" s="57" t="str">
        <f>'[2]Lot 2'!A28</f>
        <v>Maïzena Express liant instantanné (paquet de 1 kg)</v>
      </c>
      <c r="C29" s="58"/>
      <c r="D29" s="59"/>
      <c r="E29" s="2" t="str">
        <f>'[2]Lot 2'!D28</f>
        <v>kg</v>
      </c>
      <c r="F29" s="3">
        <f>'[2]Lot 2'!E28</f>
        <v>20</v>
      </c>
      <c r="G29" s="7"/>
      <c r="H29" s="13"/>
    </row>
    <row r="30" spans="1:20" ht="20.100000000000001" customHeight="1">
      <c r="A30" s="6"/>
      <c r="B30" s="57" t="str">
        <f>'[2]Lot 2'!A29</f>
        <v>MIEL COUPELLE (coupelle 30 g)</v>
      </c>
      <c r="C30" s="58"/>
      <c r="D30" s="59"/>
      <c r="E30" s="2" t="str">
        <f>'[2]Lot 2'!D29</f>
        <v>CARTON 120</v>
      </c>
      <c r="F30" s="3">
        <f>'[2]Lot 2'!E29</f>
        <v>30</v>
      </c>
      <c r="G30" s="7"/>
      <c r="H30" s="13"/>
    </row>
    <row r="31" spans="1:20" ht="20.100000000000001" customHeight="1">
      <c r="A31" s="6"/>
      <c r="B31" s="57" t="str">
        <f>'[2]Lot 2'!A30</f>
        <v>MIEL LIQUIDE (en un kilo)</v>
      </c>
      <c r="C31" s="58"/>
      <c r="D31" s="59"/>
      <c r="E31" s="2" t="str">
        <f>'[2]Lot 2'!D30</f>
        <v>KG</v>
      </c>
      <c r="F31" s="3">
        <f>'[2]Lot 2'!E30</f>
        <v>30</v>
      </c>
      <c r="G31" s="7"/>
      <c r="H31" s="13"/>
    </row>
    <row r="32" spans="1:20" ht="20.100000000000001" customHeight="1">
      <c r="A32" s="6"/>
      <c r="B32" s="57" t="str">
        <f>'[2]Lot 2'!A31</f>
        <v>Moutarde de Meaux en 1 kg</v>
      </c>
      <c r="C32" s="58"/>
      <c r="D32" s="59"/>
      <c r="E32" s="2" t="str">
        <f>'[2]Lot 2'!D31</f>
        <v>kg</v>
      </c>
      <c r="F32" s="3">
        <f>'[2]Lot 2'!E31</f>
        <v>20</v>
      </c>
      <c r="G32" s="7"/>
      <c r="H32" s="13"/>
    </row>
    <row r="33" spans="1:8" ht="20.100000000000001" customHeight="1">
      <c r="A33" s="6"/>
      <c r="B33" s="57" t="str">
        <f>'[2]Lot 2'!A32</f>
        <v xml:space="preserve">Moutarde dijon  (seau de 5 kg)  </v>
      </c>
      <c r="C33" s="58"/>
      <c r="D33" s="59"/>
      <c r="E33" s="2" t="str">
        <f>'[2]Lot 2'!D32</f>
        <v>kg</v>
      </c>
      <c r="F33" s="3">
        <f>'[2]Lot 2'!E32</f>
        <v>120</v>
      </c>
      <c r="G33" s="7"/>
      <c r="H33" s="13"/>
    </row>
    <row r="34" spans="1:8" ht="20.100000000000001" customHeight="1">
      <c r="A34" s="6"/>
      <c r="B34" s="57" t="str">
        <f>'[2]Lot 2'!A33</f>
        <v>Noisettes entières</v>
      </c>
      <c r="C34" s="58"/>
      <c r="D34" s="59"/>
      <c r="E34" s="2" t="str">
        <f>'[2]Lot 2'!D33</f>
        <v>kg</v>
      </c>
      <c r="F34" s="3">
        <f>'[2]Lot 2'!E33</f>
        <v>10</v>
      </c>
      <c r="G34" s="7"/>
      <c r="H34" s="13"/>
    </row>
    <row r="35" spans="1:8" ht="20.100000000000001" customHeight="1">
      <c r="A35" s="6"/>
      <c r="B35" s="57" t="str">
        <f>'[2]Lot 2'!A34</f>
        <v>NOIX DE COCO (lait) en litre</v>
      </c>
      <c r="C35" s="58"/>
      <c r="D35" s="59"/>
      <c r="E35" s="2" t="str">
        <f>'[2]Lot 2'!D34</f>
        <v>Litre</v>
      </c>
      <c r="F35" s="3">
        <f>'[2]Lot 2'!E34</f>
        <v>100</v>
      </c>
      <c r="G35" s="7"/>
      <c r="H35" s="13"/>
    </row>
    <row r="36" spans="1:8" ht="20.100000000000001" customHeight="1">
      <c r="A36" s="6"/>
      <c r="B36" s="57" t="str">
        <f>'[2]Lot 2'!A35</f>
        <v>NOIX DE COCO RAPEE fine</v>
      </c>
      <c r="C36" s="58"/>
      <c r="D36" s="59"/>
      <c r="E36" s="2" t="str">
        <f>'[2]Lot 2'!D35</f>
        <v>KG</v>
      </c>
      <c r="F36" s="3">
        <f>'[2]Lot 2'!E35</f>
        <v>120</v>
      </c>
      <c r="G36" s="7"/>
      <c r="H36" s="13"/>
    </row>
    <row r="37" spans="1:8" ht="20.100000000000001" customHeight="1">
      <c r="A37" s="6"/>
      <c r="B37" s="57" t="str">
        <f>'[2]Lot 2'!A36</f>
        <v>Pâtes Becs d'oiseaux (sachet de 5 kg)</v>
      </c>
      <c r="C37" s="58"/>
      <c r="D37" s="59"/>
      <c r="E37" s="2" t="str">
        <f>'[2]Lot 2'!D36</f>
        <v>kg</v>
      </c>
      <c r="F37" s="3">
        <f>'[2]Lot 2'!E36</f>
        <v>80</v>
      </c>
      <c r="G37" s="7"/>
      <c r="H37" s="13"/>
    </row>
    <row r="38" spans="1:8" ht="20.100000000000001" customHeight="1">
      <c r="A38" s="6"/>
      <c r="B38" s="57" t="str">
        <f>'[2]Lot 2'!A37</f>
        <v xml:space="preserve">Pâtes coquillettes aux œufs frais (sachet de 5 kg)   </v>
      </c>
      <c r="C38" s="58"/>
      <c r="D38" s="59"/>
      <c r="E38" s="2" t="str">
        <f>'[2]Lot 2'!D37</f>
        <v>kg</v>
      </c>
      <c r="F38" s="3">
        <f>'[2]Lot 2'!E37</f>
        <v>50</v>
      </c>
      <c r="G38" s="7"/>
      <c r="H38" s="13"/>
    </row>
    <row r="39" spans="1:8" ht="20.100000000000001" customHeight="1">
      <c r="A39" s="6"/>
      <c r="B39" s="57" t="str">
        <f>'[2]Lot 2'!A38</f>
        <v>Pâtes Farfalles (sachet de 5 kg)</v>
      </c>
      <c r="C39" s="58"/>
      <c r="D39" s="59"/>
      <c r="E39" s="2" t="str">
        <f>'[2]Lot 2'!D38</f>
        <v>kg</v>
      </c>
      <c r="F39" s="3">
        <f>'[2]Lot 2'!E38</f>
        <v>300</v>
      </c>
      <c r="G39" s="7"/>
      <c r="H39" s="13"/>
    </row>
    <row r="40" spans="1:8" ht="20.100000000000001" customHeight="1">
      <c r="A40" s="6"/>
      <c r="B40" s="57" t="str">
        <f>'[2]Lot 2'!A39</f>
        <v>Pâtes mini regate (sachet de 5 kg)</v>
      </c>
      <c r="C40" s="58"/>
      <c r="D40" s="59"/>
      <c r="E40" s="2" t="str">
        <f>'[2]Lot 2'!D39</f>
        <v>kg</v>
      </c>
      <c r="F40" s="3">
        <f>'[2]Lot 2'!E39</f>
        <v>100</v>
      </c>
      <c r="G40" s="7"/>
      <c r="H40" s="13"/>
    </row>
    <row r="41" spans="1:8" ht="20.100000000000001" customHeight="1">
      <c r="A41" s="6"/>
      <c r="B41" s="57" t="str">
        <f>'[2]Lot 2'!A40</f>
        <v>Pâtes minis Farfalles (sachet de 5 kg)</v>
      </c>
      <c r="C41" s="58"/>
      <c r="D41" s="59"/>
      <c r="E41" s="2" t="str">
        <f>'[2]Lot 2'!D40</f>
        <v>kg</v>
      </c>
      <c r="F41" s="3">
        <f>'[2]Lot 2'!E40</f>
        <v>80</v>
      </c>
      <c r="G41" s="7"/>
      <c r="H41" s="13"/>
    </row>
    <row r="42" spans="1:8" ht="20.100000000000001" customHeight="1">
      <c r="A42" s="6"/>
      <c r="B42" s="57" t="str">
        <f>'[2]Lot 2'!A41</f>
        <v>Pâtes Penne regate (sachet de 5 kg)</v>
      </c>
      <c r="C42" s="58"/>
      <c r="D42" s="59"/>
      <c r="E42" s="2" t="str">
        <f>'[2]Lot 2'!D41</f>
        <v>kg</v>
      </c>
      <c r="F42" s="3">
        <f>'[2]Lot 2'!E41</f>
        <v>400</v>
      </c>
      <c r="G42" s="7"/>
      <c r="H42" s="13"/>
    </row>
    <row r="43" spans="1:8" ht="20.100000000000001" customHeight="1">
      <c r="A43" s="6"/>
      <c r="B43" s="57" t="str">
        <f>'[2]Lot 2'!A42</f>
        <v>Pâtes Perles (sachet de 5 kg)</v>
      </c>
      <c r="C43" s="58"/>
      <c r="D43" s="59"/>
      <c r="E43" s="2" t="str">
        <f>'[2]Lot 2'!D42</f>
        <v>kg</v>
      </c>
      <c r="F43" s="3">
        <f>'[2]Lot 2'!E42</f>
        <v>50</v>
      </c>
      <c r="G43" s="7"/>
      <c r="H43" s="13"/>
    </row>
    <row r="44" spans="1:8" ht="20.100000000000001" customHeight="1">
      <c r="A44" s="6"/>
      <c r="B44" s="57" t="str">
        <f>'[2]Lot 2'!A43</f>
        <v>Pates Perles calibre moyen</v>
      </c>
      <c r="C44" s="58"/>
      <c r="D44" s="59"/>
      <c r="E44" s="2" t="str">
        <f>'[2]Lot 2'!D43</f>
        <v>kg</v>
      </c>
      <c r="F44" s="3">
        <f>'[2]Lot 2'!E43</f>
        <v>50</v>
      </c>
      <c r="G44" s="7"/>
      <c r="H44" s="13"/>
    </row>
    <row r="45" spans="1:8" ht="20.100000000000001" customHeight="1">
      <c r="A45" s="6"/>
      <c r="B45" s="57" t="str">
        <f>'[2]Lot 2'!A44</f>
        <v xml:space="preserve">Pâtes tagliatelles  (sachet de 5 kg)  </v>
      </c>
      <c r="C45" s="58"/>
      <c r="D45" s="59"/>
      <c r="E45" s="2" t="str">
        <f>'[2]Lot 2'!D44</f>
        <v>kg</v>
      </c>
      <c r="F45" s="3">
        <f>'[2]Lot 2'!E44</f>
        <v>80</v>
      </c>
      <c r="G45" s="7"/>
      <c r="H45" s="13"/>
    </row>
    <row r="46" spans="1:8" ht="20.100000000000001" customHeight="1">
      <c r="A46" s="6"/>
      <c r="B46" s="57" t="str">
        <f>'[2]Lot 2'!A45</f>
        <v>Pâtes Tortis couleurs (sachet de 2 kg)</v>
      </c>
      <c r="C46" s="58"/>
      <c r="D46" s="59"/>
      <c r="E46" s="2" t="str">
        <f>'[2]Lot 2'!D45</f>
        <v>kg</v>
      </c>
      <c r="F46" s="3">
        <f>'[2]Lot 2'!E45</f>
        <v>30</v>
      </c>
      <c r="G46" s="7"/>
      <c r="H46" s="13"/>
    </row>
    <row r="47" spans="1:8" ht="20.100000000000001" customHeight="1">
      <c r="A47" s="6"/>
      <c r="B47" s="57" t="str">
        <f>'[2]Lot 2'!A46</f>
        <v>Pâtes fines pour lasagne plaques GN 1/2 ou 1/1</v>
      </c>
      <c r="C47" s="58"/>
      <c r="D47" s="59"/>
      <c r="E47" s="2" t="str">
        <f>'[2]Lot 2'!D46</f>
        <v>kg</v>
      </c>
      <c r="F47" s="3">
        <f>'[2]Lot 2'!E46</f>
        <v>40</v>
      </c>
      <c r="G47" s="7"/>
      <c r="H47" s="13"/>
    </row>
    <row r="48" spans="1:8" ht="20.100000000000001" customHeight="1">
      <c r="A48" s="6"/>
      <c r="B48" s="57" t="str">
        <f>'[2]Lot 2'!A47</f>
        <v>Préparation à ENTREMETS FLAN  CHOCOLAT</v>
      </c>
      <c r="C48" s="58"/>
      <c r="D48" s="59"/>
      <c r="E48" s="2" t="str">
        <f>'[2]Lot 2'!D47</f>
        <v>kg</v>
      </c>
      <c r="F48" s="3">
        <f>'[2]Lot 2'!E47</f>
        <v>20</v>
      </c>
      <c r="G48" s="7"/>
      <c r="H48" s="13"/>
    </row>
    <row r="49" spans="1:9" ht="20.100000000000001" customHeight="1">
      <c r="A49" s="6"/>
      <c r="B49" s="57" t="str">
        <f>'[2]Lot 2'!A48</f>
        <v xml:space="preserve">Préparation à ENTREMETS  PARFUM VANILLE </v>
      </c>
      <c r="C49" s="58"/>
      <c r="D49" s="59"/>
      <c r="E49" s="2" t="str">
        <f>'[2]Lot 2'!D48</f>
        <v>kg</v>
      </c>
      <c r="F49" s="3">
        <f>'[2]Lot 2'!E48</f>
        <v>20</v>
      </c>
      <c r="G49" s="7"/>
      <c r="H49" s="13"/>
    </row>
    <row r="50" spans="1:9" ht="20.100000000000001" customHeight="1">
      <c r="A50" s="6"/>
      <c r="B50" s="57" t="str">
        <f>'[2]Lot 2'!A49</f>
        <v>Pruneaux secs dénoyautés moyens</v>
      </c>
      <c r="C50" s="58"/>
      <c r="D50" s="59"/>
      <c r="E50" s="2" t="str">
        <f>'[2]Lot 2'!D49</f>
        <v>kg</v>
      </c>
      <c r="F50" s="3">
        <f>'[2]Lot 2'!E49</f>
        <v>50</v>
      </c>
      <c r="G50" s="7"/>
      <c r="H50" s="13"/>
    </row>
    <row r="51" spans="1:9" ht="20.100000000000001" customHeight="1">
      <c r="A51" s="6"/>
      <c r="B51" s="57" t="str">
        <f>'[2]Lot 2'!A50</f>
        <v>Raisins secs (en un kilo)</v>
      </c>
      <c r="C51" s="58"/>
      <c r="D51" s="59"/>
      <c r="E51" s="2" t="str">
        <f>'[2]Lot 2'!D50</f>
        <v>kg</v>
      </c>
      <c r="F51" s="3">
        <f>'[2]Lot 2'!E50</f>
        <v>50</v>
      </c>
      <c r="G51" s="7"/>
      <c r="H51" s="13"/>
    </row>
    <row r="52" spans="1:9" ht="20.100000000000001" customHeight="1">
      <c r="A52" s="6"/>
      <c r="B52" s="57" t="str">
        <f>'[2]Lot 2'!A51</f>
        <v xml:space="preserve">Riz long étuvé  (sachet de 5 kg ou 10 kg)   </v>
      </c>
      <c r="C52" s="58"/>
      <c r="D52" s="59"/>
      <c r="E52" s="2" t="str">
        <f>'[2]Lot 2'!D51</f>
        <v>kg</v>
      </c>
      <c r="F52" s="3">
        <f>'[2]Lot 2'!E51</f>
        <v>1000</v>
      </c>
      <c r="G52" s="7"/>
      <c r="H52" s="13"/>
    </row>
    <row r="53" spans="1:9" ht="20.100000000000001" customHeight="1">
      <c r="A53" s="6"/>
      <c r="B53" s="57" t="str">
        <f>'[2]Lot 2'!A52</f>
        <v xml:space="preserve">Riz blanc rond pâtisserie qualité supérieure (sachet de 5 kg)  </v>
      </c>
      <c r="C53" s="58"/>
      <c r="D53" s="59"/>
      <c r="E53" s="2" t="str">
        <f>'[2]Lot 2'!D52</f>
        <v>kg</v>
      </c>
      <c r="F53" s="3">
        <f>'[2]Lot 2'!E52</f>
        <v>100</v>
      </c>
      <c r="G53" s="7"/>
      <c r="H53" s="13"/>
    </row>
    <row r="54" spans="1:9" ht="20.100000000000001" customHeight="1">
      <c r="A54" s="6"/>
      <c r="B54" s="57" t="str">
        <f>'[2]Lot 2'!A53</f>
        <v xml:space="preserve">Riz Basmati (sachet de 5 kg)  </v>
      </c>
      <c r="C54" s="58"/>
      <c r="D54" s="59"/>
      <c r="E54" s="2" t="str">
        <f>'[2]Lot 2'!D53</f>
        <v>kg</v>
      </c>
      <c r="F54" s="3">
        <f>'[2]Lot 2'!E53</f>
        <v>100</v>
      </c>
      <c r="G54" s="7"/>
      <c r="H54" s="13"/>
    </row>
    <row r="55" spans="1:9" ht="20.100000000000001" customHeight="1">
      <c r="A55" s="6"/>
      <c r="B55" s="57" t="str">
        <f>'[2]Lot 2'!A54</f>
        <v xml:space="preserve">Riz Thai (sachet de 5 kg)  </v>
      </c>
      <c r="C55" s="58"/>
      <c r="D55" s="59"/>
      <c r="E55" s="2" t="str">
        <f>'[2]Lot 2'!D54</f>
        <v>kg</v>
      </c>
      <c r="F55" s="3">
        <f>'[2]Lot 2'!E54</f>
        <v>60</v>
      </c>
      <c r="G55" s="7"/>
      <c r="H55" s="13"/>
    </row>
    <row r="56" spans="1:9" ht="20.100000000000001" customHeight="1">
      <c r="A56" s="6"/>
      <c r="B56" s="57" t="str">
        <f>'[2]Lot 2'!A55</f>
        <v>SAUCE SOJA en litre</v>
      </c>
      <c r="C56" s="58"/>
      <c r="D56" s="59"/>
      <c r="E56" s="2" t="str">
        <f>'[2]Lot 2'!D55</f>
        <v>Litre</v>
      </c>
      <c r="F56" s="3">
        <f>'[2]Lot 2'!E55</f>
        <v>10</v>
      </c>
      <c r="G56" s="7"/>
      <c r="H56" s="13"/>
    </row>
    <row r="57" spans="1:9" ht="20.100000000000001" customHeight="1">
      <c r="A57" s="6"/>
      <c r="B57" s="57" t="str">
        <f>'[2]Lot 2'!A56</f>
        <v xml:space="preserve">Sel fin  (sachet de 1 kg) </v>
      </c>
      <c r="C57" s="58"/>
      <c r="D57" s="59"/>
      <c r="E57" s="2" t="str">
        <f>'[2]Lot 2'!D56</f>
        <v>kg</v>
      </c>
      <c r="F57" s="3">
        <f>'[2]Lot 2'!E56</f>
        <v>150</v>
      </c>
      <c r="G57" s="7"/>
      <c r="H57" s="13"/>
      <c r="I57" s="5"/>
    </row>
    <row r="58" spans="1:9" ht="20.100000000000001" customHeight="1">
      <c r="A58" s="6"/>
      <c r="B58" s="57" t="str">
        <f>'[2]Lot 2'!A57</f>
        <v xml:space="preserve">Semoule de blé fine  (sachet de 5 kg)  </v>
      </c>
      <c r="C58" s="58"/>
      <c r="D58" s="59"/>
      <c r="E58" s="2" t="str">
        <f>'[2]Lot 2'!D57</f>
        <v>kg</v>
      </c>
      <c r="F58" s="3">
        <f>'[2]Lot 2'!E57</f>
        <v>50</v>
      </c>
      <c r="G58" s="7"/>
      <c r="H58" s="13"/>
      <c r="I58" s="5"/>
    </row>
    <row r="59" spans="1:9" ht="20.100000000000001" customHeight="1">
      <c r="A59" s="6"/>
      <c r="B59" s="57" t="str">
        <f>'[2]Lot 2'!A58</f>
        <v xml:space="preserve">Semoule de couscous moyen  (sachet de 5 kg)  </v>
      </c>
      <c r="C59" s="58"/>
      <c r="D59" s="59"/>
      <c r="E59" s="2" t="str">
        <f>'[2]Lot 2'!D58</f>
        <v>kg</v>
      </c>
      <c r="F59" s="3">
        <f>'[2]Lot 2'!E58</f>
        <v>1200</v>
      </c>
      <c r="G59" s="7"/>
      <c r="H59" s="13"/>
    </row>
    <row r="60" spans="1:9" ht="20.100000000000001" customHeight="1">
      <c r="A60" s="6"/>
      <c r="B60" s="57" t="str">
        <f>'[2]Lot 2'!A59</f>
        <v>SUCRE CASSONADE  (en kilo)</v>
      </c>
      <c r="C60" s="58"/>
      <c r="D60" s="59"/>
      <c r="E60" s="2" t="str">
        <f>'[2]Lot 2'!D59</f>
        <v>kg</v>
      </c>
      <c r="F60" s="3">
        <f>'[2]Lot 2'!E59</f>
        <v>30</v>
      </c>
      <c r="G60" s="7"/>
      <c r="H60" s="13"/>
    </row>
    <row r="61" spans="1:9" ht="20.100000000000001" customHeight="1">
      <c r="A61" s="6"/>
      <c r="B61" s="57" t="str">
        <f>'[2]Lot 2'!A60</f>
        <v>SUCRE GLACE (en kilo)</v>
      </c>
      <c r="C61" s="58"/>
      <c r="D61" s="59"/>
      <c r="E61" s="2" t="str">
        <f>'[2]Lot 2'!D60</f>
        <v>kg</v>
      </c>
      <c r="F61" s="3">
        <f>'[2]Lot 2'!E60</f>
        <v>30</v>
      </c>
      <c r="G61" s="7"/>
      <c r="H61" s="13"/>
    </row>
    <row r="62" spans="1:9" ht="20.100000000000001" customHeight="1">
      <c r="A62" s="6"/>
      <c r="B62" s="57" t="str">
        <f>'[2]Lot 2'!A61</f>
        <v>SUCRE MORCEAUX enveloppés en kg</v>
      </c>
      <c r="C62" s="58"/>
      <c r="D62" s="59"/>
      <c r="E62" s="2" t="str">
        <f>'[2]Lot 2'!D61</f>
        <v>KG</v>
      </c>
      <c r="F62" s="3">
        <f>'[2]Lot 2'!E61</f>
        <v>10</v>
      </c>
      <c r="G62" s="7"/>
      <c r="H62" s="13"/>
    </row>
    <row r="63" spans="1:9" ht="20.100000000000001" customHeight="1">
      <c r="A63" s="6"/>
      <c r="B63" s="57" t="str">
        <f>'[2]Lot 2'!A62</f>
        <v>SUCRE SEMOULE  (en kilo)</v>
      </c>
      <c r="C63" s="58"/>
      <c r="D63" s="59"/>
      <c r="E63" s="2" t="str">
        <f>'[2]Lot 2'!D62</f>
        <v>kg</v>
      </c>
      <c r="F63" s="3">
        <f>'[2]Lot 2'!E62</f>
        <v>500</v>
      </c>
      <c r="G63" s="7"/>
      <c r="H63" s="13"/>
    </row>
    <row r="64" spans="1:9" ht="20.100000000000001" customHeight="1">
      <c r="A64" s="6"/>
      <c r="B64" s="57" t="str">
        <f>'[2]Lot 2'!A63</f>
        <v>SUCRE SEMOULE DOSETTE 5G</v>
      </c>
      <c r="C64" s="58"/>
      <c r="D64" s="59"/>
      <c r="E64" s="2" t="str">
        <f>'[2]Lot 2'!D63</f>
        <v>Carton de 1000</v>
      </c>
      <c r="F64" s="3">
        <f>'[2]Lot 2'!E63</f>
        <v>4</v>
      </c>
      <c r="G64" s="7"/>
      <c r="H64" s="13"/>
    </row>
    <row r="65" spans="1:8" ht="20.100000000000001" customHeight="1">
      <c r="A65" s="6"/>
      <c r="B65" s="57" t="str">
        <f>'[2]Lot 2'!A64</f>
        <v>Jus pimenté VERT bouteille de 57 ml</v>
      </c>
      <c r="C65" s="58"/>
      <c r="D65" s="59"/>
      <c r="E65" s="2" t="str">
        <f>'[2]Lot 2'!D64</f>
        <v>Unité</v>
      </c>
      <c r="F65" s="3">
        <f>'[2]Lot 2'!E64</f>
        <v>40</v>
      </c>
      <c r="G65" s="7"/>
      <c r="H65" s="13"/>
    </row>
    <row r="66" spans="1:8" ht="20.100000000000001" customHeight="1">
      <c r="A66" s="6"/>
      <c r="B66" s="57" t="str">
        <f>'[2]Lot 2'!A65</f>
        <v xml:space="preserve">Jus pimenté ROUGE bouteille  57 ml </v>
      </c>
      <c r="C66" s="58"/>
      <c r="D66" s="59"/>
      <c r="E66" s="2" t="str">
        <f>'[2]Lot 2'!D65</f>
        <v>Unité</v>
      </c>
      <c r="F66" s="3">
        <f>'[2]Lot 2'!E65</f>
        <v>30</v>
      </c>
      <c r="G66" s="7"/>
      <c r="H66" s="13"/>
    </row>
    <row r="67" spans="1:8" ht="20.100000000000001" customHeight="1">
      <c r="A67" s="6"/>
      <c r="B67" s="57" t="str">
        <f>'[2]Lot 2'!A66</f>
        <v>Vinaigre alcool blanc  (Bidon de 10 litres)</v>
      </c>
      <c r="C67" s="58"/>
      <c r="D67" s="59"/>
      <c r="E67" s="2" t="str">
        <f>'[2]Lot 2'!D66</f>
        <v>Litre</v>
      </c>
      <c r="F67" s="3">
        <f>'[2]Lot 2'!E66</f>
        <v>300</v>
      </c>
      <c r="G67" s="7"/>
      <c r="H67" s="13"/>
    </row>
    <row r="68" spans="1:8" ht="20.100000000000001" customHeight="1">
      <c r="A68" s="6"/>
      <c r="B68" s="57" t="str">
        <f>'[2]Lot 2'!A67</f>
        <v>Vinaigre alcool coloré 6% (bouteille de 1 litre)</v>
      </c>
      <c r="C68" s="58"/>
      <c r="D68" s="59"/>
      <c r="E68" s="15" t="str">
        <f>'[2]Lot 2'!D67</f>
        <v>Litre</v>
      </c>
      <c r="F68" s="3">
        <f>'[2]Lot 2'!E67</f>
        <v>30</v>
      </c>
      <c r="G68" s="7"/>
      <c r="H68" s="13"/>
    </row>
    <row r="69" spans="1:8" ht="20.100000000000001" customHeight="1">
      <c r="A69" s="6"/>
      <c r="B69" s="57" t="str">
        <f>'[2]Lot 2'!A68</f>
        <v>Vinaigre balsamique de Modène (bouteille de 1 litre)</v>
      </c>
      <c r="C69" s="58"/>
      <c r="D69" s="59"/>
      <c r="E69" s="2" t="str">
        <f>'[2]Lot 2'!D68</f>
        <v>Litre</v>
      </c>
      <c r="F69" s="3">
        <f>'[2]Lot 2'!E68</f>
        <v>20</v>
      </c>
      <c r="G69" s="7"/>
      <c r="H69" s="13"/>
    </row>
    <row r="70" spans="1:8" ht="20.100000000000001" customHeight="1">
      <c r="A70" s="6"/>
      <c r="B70" s="63" t="str">
        <f>'[2]Lot 2'!A69</f>
        <v>Vinaigre de Cidre de Normandie (bouteille de 1 litre)</v>
      </c>
      <c r="C70" s="64"/>
      <c r="D70" s="65"/>
      <c r="E70" s="2" t="str">
        <f>'[2]Lot 2'!D69</f>
        <v>Litre</v>
      </c>
      <c r="F70" s="3">
        <f>'[2]Lot 2'!E69</f>
        <v>20</v>
      </c>
      <c r="G70" s="7"/>
      <c r="H70" s="13"/>
    </row>
    <row r="71" spans="1:8" ht="20.100000000000001" customHeight="1">
      <c r="A71" s="6"/>
      <c r="B71" s="63" t="str">
        <f>'[2]Lot 2'!A70</f>
        <v>Vinaigre de Vin (bouteille de 1 litre)</v>
      </c>
      <c r="C71" s="64"/>
      <c r="D71" s="65"/>
      <c r="E71" s="2" t="str">
        <f>'[2]Lot 2'!D70</f>
        <v>kg</v>
      </c>
      <c r="F71" s="3">
        <f>'[2]Lot 2'!E70</f>
        <v>15</v>
      </c>
      <c r="G71" s="7"/>
      <c r="H71" s="13"/>
    </row>
    <row r="72" spans="1:8" ht="20.100000000000001" customHeight="1">
      <c r="A72" s="6"/>
      <c r="B72" s="63" t="str">
        <f>'[2]Lot 2'!A71</f>
        <v>Vinaigre de Xéres (bouteille de 1 litre)</v>
      </c>
      <c r="C72" s="64"/>
      <c r="D72" s="65"/>
      <c r="E72" s="2" t="str">
        <f>'[2]Lot 2'!D71</f>
        <v>Litre</v>
      </c>
      <c r="F72" s="3">
        <f>'[2]Lot 2'!E71</f>
        <v>20</v>
      </c>
      <c r="G72" s="7"/>
      <c r="H72" s="13"/>
    </row>
    <row r="73" spans="1:8" ht="20.100000000000001" customHeight="1">
      <c r="A73" s="6"/>
      <c r="B73" s="63" t="str">
        <f>'[2]Lot 2'!A72</f>
        <v>Vinaigre de vin rouge au jus de framboise  (bteille de 1 litre)</v>
      </c>
      <c r="C73" s="64"/>
      <c r="D73" s="65"/>
      <c r="E73" s="2" t="str">
        <f>'[2]Lot 2'!D72</f>
        <v>Litre</v>
      </c>
      <c r="F73" s="3">
        <f>'[2]Lot 2'!E72</f>
        <v>10</v>
      </c>
      <c r="G73" s="7"/>
      <c r="H73" s="13"/>
    </row>
    <row r="74" spans="1:8" ht="20.100000000000001" customHeight="1">
      <c r="A74" s="6"/>
      <c r="B74" s="63" t="str">
        <f>'[2]Lot 2'!A73</f>
        <v>CHOCOLAT NOIR GOUTTES carton de 6 kg 50 % de cacao</v>
      </c>
      <c r="C74" s="64"/>
      <c r="D74" s="65"/>
      <c r="E74" s="2" t="str">
        <f>'[2]Lot 2'!D73</f>
        <v>kg</v>
      </c>
      <c r="F74" s="3">
        <f>'[2]Lot 2'!E73</f>
        <v>60</v>
      </c>
      <c r="G74" s="7"/>
      <c r="H74" s="13"/>
    </row>
    <row r="75" spans="1:8" ht="20.100000000000001" customHeight="1">
      <c r="A75" s="6"/>
      <c r="B75" s="63" t="str">
        <f>'[2]Lot 2'!A74</f>
        <v>CHOCOLAT VERMICELLE boite de 1 kg</v>
      </c>
      <c r="C75" s="64"/>
      <c r="D75" s="65"/>
      <c r="E75" s="2" t="str">
        <f>'[2]Lot 2'!D74</f>
        <v>kg</v>
      </c>
      <c r="F75" s="3">
        <f>'[2]Lot 2'!E74</f>
        <v>10</v>
      </c>
      <c r="G75" s="7"/>
      <c r="H75" s="13"/>
    </row>
    <row r="76" spans="1:8" ht="20.100000000000001" customHeight="1">
      <c r="A76" s="6"/>
      <c r="B76" s="63" t="str">
        <f>'[2]Lot 2'!A75</f>
        <v>COPEAUX  DE CHOCOLAT (petits)</v>
      </c>
      <c r="C76" s="64"/>
      <c r="D76" s="65"/>
      <c r="E76" s="2" t="str">
        <f>'[2]Lot 2'!D75</f>
        <v>kg</v>
      </c>
      <c r="F76" s="3">
        <f>'[2]Lot 2'!E75</f>
        <v>15</v>
      </c>
      <c r="G76" s="7"/>
      <c r="H76" s="13"/>
    </row>
    <row r="77" spans="1:8" ht="20.100000000000001" customHeight="1">
      <c r="A77" s="6"/>
      <c r="B77" s="63" t="str">
        <f>'[2]Lot 2'!A76</f>
        <v>LEVURE (Chimique en un kilo)</v>
      </c>
      <c r="C77" s="64"/>
      <c r="D77" s="65"/>
      <c r="E77" s="2" t="str">
        <f>'[2]Lot 2'!D76</f>
        <v>kg</v>
      </c>
      <c r="F77" s="3">
        <f>'[2]Lot 2'!E76</f>
        <v>5</v>
      </c>
      <c r="G77" s="7"/>
      <c r="H77" s="13"/>
    </row>
    <row r="78" spans="1:8" ht="20.100000000000001" customHeight="1">
      <c r="A78" s="6"/>
      <c r="B78" s="63" t="str">
        <f>'[2]Lot 2'!A77</f>
        <v xml:space="preserve">PREPARATION SPECULOS Concassé </v>
      </c>
      <c r="C78" s="64"/>
      <c r="D78" s="65"/>
      <c r="E78" s="2" t="str">
        <f>'[2]Lot 2'!D77</f>
        <v>kg</v>
      </c>
      <c r="F78" s="3">
        <f>'[2]Lot 2'!E77</f>
        <v>20</v>
      </c>
      <c r="G78" s="7"/>
      <c r="H78" s="13"/>
    </row>
    <row r="79" spans="1:8" ht="20.100000000000001" customHeight="1">
      <c r="A79" s="6"/>
      <c r="B79" s="63" t="str">
        <f>'[2]Lot 2'!A78</f>
        <v>ROUX BLOND instantané</v>
      </c>
      <c r="C79" s="64"/>
      <c r="D79" s="65"/>
      <c r="E79" s="2" t="str">
        <f>'[2]Lot 2'!D78</f>
        <v>Boite de 1 kg</v>
      </c>
      <c r="F79" s="3">
        <f>'[2]Lot 2'!E78</f>
        <v>40</v>
      </c>
      <c r="G79" s="7"/>
      <c r="H79" s="13"/>
    </row>
    <row r="80" spans="1:8" ht="20.100000000000001" customHeight="1">
      <c r="A80" s="6"/>
      <c r="B80" s="63" t="str">
        <f>'[2]Lot 2'!A79</f>
        <v>ROUX BRUN instantané</v>
      </c>
      <c r="C80" s="64"/>
      <c r="D80" s="65"/>
      <c r="E80" s="2" t="str">
        <f>'[2]Lot 2'!D79</f>
        <v>Boite de 1 kg</v>
      </c>
      <c r="F80" s="3">
        <f>'[2]Lot 2'!E79</f>
        <v>40</v>
      </c>
      <c r="G80" s="7"/>
      <c r="H80" s="13"/>
    </row>
    <row r="81" spans="1:8" ht="20.100000000000001" customHeight="1">
      <c r="A81" s="6"/>
      <c r="B81" s="63" t="str">
        <f>'[2]Lot 2'!A80</f>
        <v>POIVRE DOSES (0,14g)</v>
      </c>
      <c r="C81" s="64"/>
      <c r="D81" s="65"/>
      <c r="E81" s="2" t="str">
        <f>'[2]Lot 2'!D80</f>
        <v>carton de 2000</v>
      </c>
      <c r="F81" s="3">
        <f>'[2]Lot 2'!E80</f>
        <v>20</v>
      </c>
      <c r="G81" s="7"/>
      <c r="H81" s="13"/>
    </row>
    <row r="82" spans="1:8" ht="20.100000000000001" customHeight="1">
      <c r="A82" s="6"/>
      <c r="B82" s="63" t="str">
        <f>'[2]Lot 2'!A81</f>
        <v xml:space="preserve">POIVRE CONCASSÉ (Mignonnette) </v>
      </c>
      <c r="C82" s="64"/>
      <c r="D82" s="65"/>
      <c r="E82" s="2" t="str">
        <f>'[2]Lot 2'!D81</f>
        <v>kg</v>
      </c>
      <c r="F82" s="3">
        <f>'[2]Lot 2'!E81</f>
        <v>4</v>
      </c>
      <c r="G82" s="7"/>
      <c r="H82" s="13"/>
    </row>
    <row r="83" spans="1:8" ht="20.100000000000001" customHeight="1">
      <c r="A83" s="6"/>
      <c r="B83" s="63" t="str">
        <f>'[2]Lot 2'!A82</f>
        <v xml:space="preserve">THYM MOULU </v>
      </c>
      <c r="C83" s="64"/>
      <c r="D83" s="65"/>
      <c r="E83" s="2" t="str">
        <f>'[2]Lot 2'!D82</f>
        <v>kg</v>
      </c>
      <c r="F83" s="3">
        <f>'[2]Lot 2'!E82</f>
        <v>4</v>
      </c>
      <c r="G83" s="7"/>
      <c r="H83" s="13"/>
    </row>
    <row r="84" spans="1:8" ht="20.100000000000001" customHeight="1">
      <c r="A84" s="6"/>
      <c r="B84" s="63" t="str">
        <f>'[2]Lot 2'!A83</f>
        <v>THYM FEUILLES émondé</v>
      </c>
      <c r="C84" s="64"/>
      <c r="D84" s="65"/>
      <c r="E84" s="2" t="str">
        <f>'[2]Lot 2'!D83</f>
        <v>kg</v>
      </c>
      <c r="F84" s="3">
        <f>'[2]Lot 2'!E83</f>
        <v>8</v>
      </c>
      <c r="G84" s="7"/>
      <c r="H84" s="13"/>
    </row>
    <row r="85" spans="1:8" ht="20.100000000000001" customHeight="1">
      <c r="A85" s="6"/>
      <c r="B85" s="63" t="str">
        <f>'[2]Lot 2'!A84</f>
        <v>CUMIN GRAINS</v>
      </c>
      <c r="C85" s="64"/>
      <c r="D85" s="65"/>
      <c r="E85" s="2" t="str">
        <f>'[2]Lot 2'!D84</f>
        <v>kg</v>
      </c>
      <c r="F85" s="3">
        <f>'[2]Lot 2'!E84</f>
        <v>8</v>
      </c>
      <c r="G85" s="7"/>
      <c r="H85" s="13"/>
    </row>
    <row r="86" spans="1:8" ht="20.100000000000001" customHeight="1">
      <c r="A86" s="6"/>
      <c r="B86" s="63" t="str">
        <f>'[2]Lot 2'!A85</f>
        <v>CORIANDRE</v>
      </c>
      <c r="C86" s="64"/>
      <c r="D86" s="65"/>
      <c r="E86" s="2" t="str">
        <f>'[2]Lot 2'!D85</f>
        <v>kg</v>
      </c>
      <c r="F86" s="3">
        <f>'[2]Lot 2'!E85</f>
        <v>3</v>
      </c>
      <c r="G86" s="7"/>
      <c r="H86" s="13"/>
    </row>
    <row r="87" spans="1:8" ht="20.100000000000001" customHeight="1">
      <c r="A87" s="6"/>
      <c r="B87" s="63" t="str">
        <f>'[2]Lot 2'!A86</f>
        <v>RIZDOR EN 100G</v>
      </c>
      <c r="C87" s="64"/>
      <c r="D87" s="65"/>
      <c r="E87" s="2" t="str">
        <f>'[2]Lot 2'!D86</f>
        <v>unité</v>
      </c>
      <c r="F87" s="3">
        <f>'[2]Lot 2'!E86</f>
        <v>15</v>
      </c>
      <c r="G87" s="7"/>
      <c r="H87" s="13"/>
    </row>
    <row r="88" spans="1:8" ht="20.100000000000001" customHeight="1">
      <c r="A88" s="6"/>
      <c r="B88" s="63" t="str">
        <f>'[2]Lot 2'!A87</f>
        <v xml:space="preserve">CANNELLE MOULUE </v>
      </c>
      <c r="C88" s="64"/>
      <c r="D88" s="65"/>
      <c r="E88" s="2" t="str">
        <f>'[2]Lot 2'!D87</f>
        <v>kg</v>
      </c>
      <c r="F88" s="3">
        <f>'[2]Lot 2'!E87</f>
        <v>1</v>
      </c>
      <c r="G88" s="7"/>
      <c r="H88" s="13"/>
    </row>
    <row r="89" spans="1:8" ht="20.100000000000001" customHeight="1">
      <c r="A89" s="6"/>
      <c r="B89" s="63" t="str">
        <f>'[2]Lot 2'!A88</f>
        <v>ESTRAGON FEUILLES LYOPHILISE</v>
      </c>
      <c r="C89" s="64"/>
      <c r="D89" s="65"/>
      <c r="E89" s="2" t="str">
        <f>'[2]Lot 2'!D88</f>
        <v>kg</v>
      </c>
      <c r="F89" s="3">
        <f>'[2]Lot 2'!E88</f>
        <v>6</v>
      </c>
      <c r="G89" s="7"/>
      <c r="H89" s="13"/>
    </row>
    <row r="90" spans="1:8" ht="20.100000000000001" customHeight="1">
      <c r="A90" s="6"/>
      <c r="B90" s="63" t="str">
        <f>'[2]Lot 2'!A89</f>
        <v>GINGEMBRE MOULU  en kilo</v>
      </c>
      <c r="C90" s="64"/>
      <c r="D90" s="65"/>
      <c r="E90" s="2" t="str">
        <f>'[2]Lot 2'!D89</f>
        <v>kg</v>
      </c>
      <c r="F90" s="3">
        <f>'[2]Lot 2'!E89</f>
        <v>6</v>
      </c>
      <c r="G90" s="7"/>
      <c r="H90" s="13"/>
    </row>
    <row r="91" spans="1:8" ht="20.100000000000001" customHeight="1">
      <c r="A91" s="6"/>
      <c r="B91" s="63" t="str">
        <f>'[2]Lot 2'!A90</f>
        <v>BAIES DE GENIEVRE</v>
      </c>
      <c r="C91" s="64"/>
      <c r="D91" s="65"/>
      <c r="E91" s="2" t="str">
        <f>'[2]Lot 2'!D90</f>
        <v>kg</v>
      </c>
      <c r="F91" s="3">
        <f>'[2]Lot 2'!E90</f>
        <v>1</v>
      </c>
      <c r="G91" s="7"/>
      <c r="H91" s="13"/>
    </row>
    <row r="92" spans="1:8" ht="20.100000000000001" customHeight="1">
      <c r="A92" s="6"/>
      <c r="B92" s="63" t="str">
        <f>'[2]Lot 2'!A91</f>
        <v>ANETH DESHYDRATEE</v>
      </c>
      <c r="C92" s="64"/>
      <c r="D92" s="65"/>
      <c r="E92" s="2" t="str">
        <f>'[2]Lot 2'!D91</f>
        <v>kg</v>
      </c>
      <c r="F92" s="3">
        <f>'[2]Lot 2'!E91</f>
        <v>2</v>
      </c>
      <c r="G92" s="7"/>
      <c r="H92" s="13"/>
    </row>
    <row r="93" spans="1:8" ht="20.100000000000001" customHeight="1">
      <c r="A93" s="6"/>
      <c r="B93" s="63" t="str">
        <f>'[2]Lot 2'!A92</f>
        <v xml:space="preserve">HERBES DE PROVENCE </v>
      </c>
      <c r="C93" s="64"/>
      <c r="D93" s="65"/>
      <c r="E93" s="2" t="str">
        <f>'[2]Lot 2'!D92</f>
        <v>kg</v>
      </c>
      <c r="F93" s="3">
        <f>'[2]Lot 2'!E92</f>
        <v>5</v>
      </c>
      <c r="G93" s="7"/>
      <c r="H93" s="13"/>
    </row>
    <row r="94" spans="1:8" ht="20.100000000000001" customHeight="1">
      <c r="A94" s="6"/>
      <c r="B94" s="63" t="str">
        <f>'[2]Lot 2'!A93</f>
        <v>POIVRE BLANC MOULU</v>
      </c>
      <c r="C94" s="64"/>
      <c r="D94" s="65"/>
      <c r="E94" s="2" t="str">
        <f>'[2]Lot 2'!D93</f>
        <v>kg</v>
      </c>
      <c r="F94" s="3">
        <f>'[2]Lot 2'!E93</f>
        <v>10</v>
      </c>
      <c r="G94" s="7"/>
      <c r="H94" s="13"/>
    </row>
    <row r="95" spans="1:8" ht="20.100000000000001" customHeight="1">
      <c r="A95" s="6"/>
      <c r="B95" s="63" t="str">
        <f>'[2]Lot 2'!A94</f>
        <v>POIVRE NOIR MOULU</v>
      </c>
      <c r="C95" s="64"/>
      <c r="D95" s="65"/>
      <c r="E95" s="2" t="str">
        <f>'[2]Lot 2'!D94</f>
        <v>kg</v>
      </c>
      <c r="F95" s="3">
        <f>'[2]Lot 2'!E94</f>
        <v>10</v>
      </c>
      <c r="G95" s="7"/>
      <c r="H95" s="13"/>
    </row>
    <row r="96" spans="1:8" ht="20.100000000000001" customHeight="1">
      <c r="A96" s="6"/>
      <c r="B96" s="63" t="str">
        <f>'[2]Lot 2'!A95</f>
        <v>PAPRIKA</v>
      </c>
      <c r="C96" s="64"/>
      <c r="D96" s="65"/>
      <c r="E96" s="2" t="str">
        <f>'[2]Lot 2'!D95</f>
        <v>kg</v>
      </c>
      <c r="F96" s="3">
        <f>'[2]Lot 2'!E95</f>
        <v>9</v>
      </c>
      <c r="G96" s="7"/>
      <c r="H96" s="13"/>
    </row>
    <row r="97" spans="1:8">
      <c r="A97" s="6"/>
      <c r="B97" s="63" t="str">
        <f>'[2]Lot 2'!A96</f>
        <v>ORIGAN</v>
      </c>
      <c r="C97" s="64"/>
      <c r="D97" s="65"/>
      <c r="E97" s="2" t="str">
        <f>'[2]Lot 2'!D96</f>
        <v>kg</v>
      </c>
      <c r="F97" s="3">
        <f>'[2]Lot 2'!E96</f>
        <v>6</v>
      </c>
      <c r="G97" s="7"/>
      <c r="H97" s="13"/>
    </row>
    <row r="98" spans="1:8">
      <c r="A98" s="6"/>
      <c r="B98" s="63" t="str">
        <f>'[2]Lot 2'!A97</f>
        <v>Sel doses 0,8g</v>
      </c>
      <c r="C98" s="64"/>
      <c r="D98" s="65"/>
      <c r="E98" s="2" t="str">
        <f>'[2]Lot 2'!D97</f>
        <v>carton de 2000</v>
      </c>
      <c r="F98" s="3">
        <f>'[2]Lot 2'!E97</f>
        <v>30</v>
      </c>
      <c r="G98" s="7"/>
      <c r="H98" s="13"/>
    </row>
    <row r="99" spans="1:8">
      <c r="A99" s="6"/>
      <c r="B99" s="63" t="str">
        <f>'[2]Lot 2'!A98</f>
        <v xml:space="preserve">JET S/ce SALADE en 5 litres </v>
      </c>
      <c r="C99" s="64"/>
      <c r="D99" s="65"/>
      <c r="E99" s="2" t="str">
        <f>'[2]Lot 2'!D98</f>
        <v>unité</v>
      </c>
      <c r="F99" s="3">
        <f>'[2]Lot 2'!E98</f>
        <v>50</v>
      </c>
      <c r="G99" s="7"/>
      <c r="H99" s="13"/>
    </row>
    <row r="100" spans="1:8">
      <c r="A100" s="6"/>
      <c r="B100" s="63" t="str">
        <f>'[2]Lot 2'!A99</f>
        <v xml:space="preserve">Ketchup doses (10g)  </v>
      </c>
      <c r="C100" s="64"/>
      <c r="D100" s="65"/>
      <c r="E100" s="2" t="str">
        <f>'[2]Lot 2'!D99</f>
        <v>carton de 1000</v>
      </c>
      <c r="F100" s="3">
        <f>'[2]Lot 2'!E99</f>
        <v>20</v>
      </c>
      <c r="G100" s="7"/>
      <c r="H100" s="13"/>
    </row>
    <row r="101" spans="1:8">
      <c r="A101" s="6"/>
      <c r="B101" s="63" t="str">
        <f>'[2]Lot 2'!A100</f>
        <v xml:space="preserve">JET MOUTARDE  en 5 litres </v>
      </c>
      <c r="C101" s="64"/>
      <c r="D101" s="65"/>
      <c r="E101" s="2" t="str">
        <f>'[2]Lot 2'!D100</f>
        <v>unité</v>
      </c>
      <c r="F101" s="3">
        <f>'[2]Lot 2'!E100</f>
        <v>10</v>
      </c>
      <c r="G101" s="7"/>
      <c r="H101" s="13"/>
    </row>
    <row r="102" spans="1:8">
      <c r="A102" s="6"/>
      <c r="B102" s="63">
        <f>'[2]Lot 2'!A101</f>
        <v>0</v>
      </c>
      <c r="C102" s="64"/>
      <c r="D102" s="65"/>
      <c r="E102" s="2">
        <f>'[2]Lot 2'!D101</f>
        <v>0</v>
      </c>
      <c r="F102" s="3">
        <f>'[2]Lot 2'!E101</f>
        <v>0</v>
      </c>
      <c r="G102" s="7"/>
      <c r="H102" s="13"/>
    </row>
  </sheetData>
  <sheetProtection password="DADC" sheet="1" objects="1" scenarios="1"/>
  <protectedRanges>
    <protectedRange sqref="G3 C5 A8:A102 G8:H102" name="Plage1"/>
  </protectedRanges>
  <mergeCells count="105">
    <mergeCell ref="B101:D101"/>
    <mergeCell ref="B102:D102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5:D75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3:D73"/>
    <mergeCell ref="B74:D74"/>
    <mergeCell ref="B63:D63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51:D51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A4:H4"/>
    <mergeCell ref="A1:B1"/>
    <mergeCell ref="D1:H1"/>
    <mergeCell ref="A2:H2"/>
    <mergeCell ref="A3:F3"/>
    <mergeCell ref="G3:H3"/>
    <mergeCell ref="B15:D15"/>
    <mergeCell ref="A5:B5"/>
    <mergeCell ref="C5:H5"/>
    <mergeCell ref="A6:H6"/>
    <mergeCell ref="B7:D7"/>
    <mergeCell ref="B8:D8"/>
    <mergeCell ref="B9:D9"/>
    <mergeCell ref="B10:D10"/>
    <mergeCell ref="B11:D11"/>
    <mergeCell ref="B12:D12"/>
    <mergeCell ref="B13:D13"/>
    <mergeCell ref="B14:D14"/>
  </mergeCells>
  <conditionalFormatting sqref="B8:F102">
    <cfRule type="cellIs" dxfId="5" priority="1" operator="equal">
      <formula>0</formula>
    </cfRule>
  </conditionalFormatting>
  <printOptions horizontalCentered="1"/>
  <pageMargins left="7.874015748031496E-2" right="7.874015748031496E-2" top="0.43307086614173229" bottom="0.23622047244094491" header="0.19685039370078741" footer="0.11811023622047245"/>
  <pageSetup paperSize="9" scale="85" orientation="portrait" r:id="rId1"/>
  <headerFooter>
    <oddHeader>&amp;L&amp;"Arial Black,Normal"&amp;10LYCEE MALHERBE&amp;C&amp;"Arial Black,Normal"&amp;10 14 avenue Albert Sorel 14052 CAEN&amp;R&amp;"Arial,Gras"&amp;9Tel : 02.31.86.18.56   Fax : 02.31.85.78.60</oddHeader>
    <oddFooter>&amp;R&amp;"Arial,Gras"&amp;8Document mis à jour le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6600"/>
  </sheetPr>
  <dimension ref="A1:T30"/>
  <sheetViews>
    <sheetView showGridLines="0" topLeftCell="A3" zoomScale="120" zoomScaleNormal="120" workbookViewId="0">
      <selection activeCell="B30" sqref="B30:D30"/>
    </sheetView>
  </sheetViews>
  <sheetFormatPr baseColWidth="10" defaultRowHeight="15"/>
  <cols>
    <col min="1" max="1" width="11.42578125" customWidth="1"/>
    <col min="2" max="2" width="18.7109375" customWidth="1"/>
    <col min="3" max="3" width="16.7109375" customWidth="1"/>
    <col min="4" max="4" width="12.42578125" customWidth="1"/>
    <col min="5" max="5" width="14.28515625" customWidth="1"/>
    <col min="6" max="6" width="10.140625" customWidth="1"/>
    <col min="7" max="7" width="17.5703125" customWidth="1"/>
    <col min="8" max="8" width="9.42578125" customWidth="1"/>
    <col min="9" max="9" width="8.140625" customWidth="1"/>
    <col min="17" max="17" width="40.42578125" customWidth="1"/>
  </cols>
  <sheetData>
    <row r="1" spans="1:20" ht="15.75" thickBot="1">
      <c r="A1" s="51" t="str">
        <f>[1]Index!$A$1</f>
        <v xml:space="preserve">MARCHE  EPICERIE </v>
      </c>
      <c r="B1" s="52"/>
      <c r="C1" s="14" t="s">
        <v>23</v>
      </c>
      <c r="D1" s="53" t="s">
        <v>32</v>
      </c>
      <c r="E1" s="53"/>
      <c r="F1" s="53"/>
      <c r="G1" s="53"/>
      <c r="H1" s="54"/>
    </row>
    <row r="2" spans="1:20" ht="17.25" customHeight="1" thickBot="1">
      <c r="A2" s="27" t="s">
        <v>16</v>
      </c>
      <c r="B2" s="28"/>
      <c r="C2" s="28"/>
      <c r="D2" s="28"/>
      <c r="E2" s="28"/>
      <c r="F2" s="28"/>
      <c r="G2" s="28"/>
      <c r="H2" s="29"/>
    </row>
    <row r="3" spans="1:20" ht="16.5" customHeight="1" thickBot="1">
      <c r="A3" s="30" t="s">
        <v>15</v>
      </c>
      <c r="B3" s="31"/>
      <c r="C3" s="31"/>
      <c r="D3" s="31"/>
      <c r="E3" s="31"/>
      <c r="F3" s="32"/>
      <c r="G3" s="55">
        <v>0</v>
      </c>
      <c r="H3" s="56"/>
    </row>
    <row r="4" spans="1:20" ht="25.5" customHeight="1" thickBot="1">
      <c r="A4" s="38" t="s">
        <v>17</v>
      </c>
      <c r="B4" s="39"/>
      <c r="C4" s="39"/>
      <c r="D4" s="39"/>
      <c r="E4" s="39"/>
      <c r="F4" s="39"/>
      <c r="G4" s="39"/>
      <c r="H4" s="40"/>
    </row>
    <row r="5" spans="1:20" ht="30" customHeight="1" thickBot="1">
      <c r="A5" s="41" t="s">
        <v>18</v>
      </c>
      <c r="B5" s="42"/>
      <c r="C5" s="43" t="s">
        <v>21</v>
      </c>
      <c r="D5" s="43"/>
      <c r="E5" s="43"/>
      <c r="F5" s="43"/>
      <c r="G5" s="43"/>
      <c r="H5" s="44"/>
    </row>
    <row r="6" spans="1:20" ht="18" customHeight="1">
      <c r="A6" s="45" t="s">
        <v>1</v>
      </c>
      <c r="B6" s="46"/>
      <c r="C6" s="46"/>
      <c r="D6" s="46"/>
      <c r="E6" s="46"/>
      <c r="F6" s="46"/>
      <c r="G6" s="46"/>
      <c r="H6" s="47"/>
    </row>
    <row r="7" spans="1:20" ht="30" customHeight="1">
      <c r="A7" s="8" t="s">
        <v>2</v>
      </c>
      <c r="B7" s="48" t="s">
        <v>3</v>
      </c>
      <c r="C7" s="49"/>
      <c r="D7" s="50"/>
      <c r="E7" s="1" t="s">
        <v>29</v>
      </c>
      <c r="F7" s="1" t="s">
        <v>4</v>
      </c>
      <c r="G7" s="9" t="s">
        <v>14</v>
      </c>
      <c r="H7" s="10" t="s">
        <v>5</v>
      </c>
    </row>
    <row r="8" spans="1:20" ht="21.95" customHeight="1">
      <c r="A8" s="6"/>
      <c r="B8" s="57" t="str">
        <f>'[2]Lot 3'!A7</f>
        <v>Cidre Biologique</v>
      </c>
      <c r="C8" s="58"/>
      <c r="D8" s="59"/>
      <c r="E8" s="2" t="str">
        <f>'[2]Lot 3'!D7</f>
        <v>Litre</v>
      </c>
      <c r="F8" s="3">
        <f>'[2]Lot 3'!E7</f>
        <v>100</v>
      </c>
      <c r="G8" s="7"/>
      <c r="H8" s="13"/>
    </row>
    <row r="9" spans="1:20" ht="21.95" customHeight="1">
      <c r="A9" s="6"/>
      <c r="B9" s="57" t="str">
        <f>'[2]Lot 3'!A8</f>
        <v>JUS DE POMME BIO</v>
      </c>
      <c r="C9" s="58"/>
      <c r="D9" s="59"/>
      <c r="E9" s="2" t="str">
        <f>'[2]Lot 3'!D8</f>
        <v>Litre</v>
      </c>
      <c r="F9" s="3">
        <f>'[2]Lot 3'!E8</f>
        <v>50</v>
      </c>
      <c r="G9" s="7"/>
      <c r="H9" s="13"/>
    </row>
    <row r="10" spans="1:20" ht="21.95" customHeight="1">
      <c r="A10" s="6"/>
      <c r="B10" s="57" t="str">
        <f>'[2]Lot 3'!A9</f>
        <v>Quinoa Bio paquet de 5 kg</v>
      </c>
      <c r="C10" s="58"/>
      <c r="D10" s="59"/>
      <c r="E10" s="2" t="str">
        <f>'[2]Lot 3'!D9</f>
        <v>kg</v>
      </c>
      <c r="F10" s="3">
        <f>'[2]Lot 3'!E9</f>
        <v>210</v>
      </c>
      <c r="G10" s="7"/>
      <c r="H10" s="16"/>
      <c r="T10" s="4">
        <f>'Lot 1 '!T10</f>
        <v>0</v>
      </c>
    </row>
    <row r="11" spans="1:20" ht="21.95" customHeight="1">
      <c r="A11" s="6"/>
      <c r="B11" s="57" t="str">
        <f>'[2]Lot 3'!A10</f>
        <v>Pâtes Bio Fusillis natures (sachet de 5 kg)</v>
      </c>
      <c r="C11" s="58"/>
      <c r="D11" s="59"/>
      <c r="E11" s="2" t="str">
        <f>'[2]Lot 3'!D10</f>
        <v>kg</v>
      </c>
      <c r="F11" s="3">
        <f>'[2]Lot 3'!E10</f>
        <v>800</v>
      </c>
      <c r="G11" s="7"/>
      <c r="H11" s="13"/>
      <c r="T11" s="4">
        <f>'Lot 1 '!T11</f>
        <v>0</v>
      </c>
    </row>
    <row r="12" spans="1:20" ht="21.95" customHeight="1">
      <c r="A12" s="6"/>
      <c r="B12" s="57" t="str">
        <f>'[2]Lot 3'!A11</f>
        <v>Lentilles Bio</v>
      </c>
      <c r="C12" s="58"/>
      <c r="D12" s="59"/>
      <c r="E12" s="2" t="str">
        <f>'[2]Lot 3'!D11</f>
        <v>kg</v>
      </c>
      <c r="F12" s="3">
        <f>'[2]Lot 3'!E11</f>
        <v>200</v>
      </c>
      <c r="G12" s="7"/>
      <c r="H12" s="13"/>
      <c r="T12" s="4">
        <f>'Lot 1 '!T12</f>
        <v>0</v>
      </c>
    </row>
    <row r="13" spans="1:20" ht="21.95" customHeight="1">
      <c r="A13" s="6"/>
      <c r="B13" s="57" t="str">
        <f>'[2]Lot 3'!A12</f>
        <v>Lentilles Bio Corail</v>
      </c>
      <c r="C13" s="58"/>
      <c r="D13" s="59"/>
      <c r="E13" s="2" t="str">
        <f>'[2]Lot 3'!D12</f>
        <v>kg</v>
      </c>
      <c r="F13" s="3">
        <f>'[2]Lot 3'!E12</f>
        <v>50</v>
      </c>
      <c r="G13" s="7"/>
      <c r="H13" s="13"/>
      <c r="T13" s="4" t="str">
        <f>'Lot 1 '!T13</f>
        <v>Boite 5/1</v>
      </c>
    </row>
    <row r="14" spans="1:20" ht="21.95" customHeight="1">
      <c r="A14" s="6"/>
      <c r="B14" s="57" t="str">
        <f>'[2]Lot 3'!A13</f>
        <v>Semoule de blé Bio</v>
      </c>
      <c r="C14" s="58"/>
      <c r="D14" s="59"/>
      <c r="E14" s="2" t="str">
        <f>'[2]Lot 3'!D13</f>
        <v>kg</v>
      </c>
      <c r="F14" s="3">
        <f>'[2]Lot 3'!E13</f>
        <v>200</v>
      </c>
      <c r="G14" s="7"/>
      <c r="H14" s="13"/>
      <c r="T14" s="4" t="str">
        <f>'Lot 1 '!T14</f>
        <v>Boite 3/1</v>
      </c>
    </row>
    <row r="15" spans="1:20" ht="21.95" customHeight="1">
      <c r="A15" s="6"/>
      <c r="B15" s="57" t="str">
        <f>'[2]Lot 3'!A14</f>
        <v>Semoule fine de blé dur Bio (pour dessert)</v>
      </c>
      <c r="C15" s="58"/>
      <c r="D15" s="59"/>
      <c r="E15" s="2" t="str">
        <f>'[2]Lot 3'!D14</f>
        <v>kg</v>
      </c>
      <c r="F15" s="3">
        <f>'[2]Lot 3'!E14</f>
        <v>10</v>
      </c>
      <c r="G15" s="7"/>
      <c r="H15" s="13"/>
      <c r="T15" s="4" t="str">
        <f>'Lot 1 '!T15</f>
        <v>Boite 4/4</v>
      </c>
    </row>
    <row r="16" spans="1:20" ht="21.95" customHeight="1">
      <c r="A16" s="6"/>
      <c r="B16" s="57" t="str">
        <f>'[2]Lot 3'!A15</f>
        <v xml:space="preserve">Boulgour Bio </v>
      </c>
      <c r="C16" s="58"/>
      <c r="D16" s="59"/>
      <c r="E16" s="2" t="str">
        <f>'[2]Lot 3'!D15</f>
        <v>kg</v>
      </c>
      <c r="F16" s="3">
        <f>'[2]Lot 3'!E15</f>
        <v>40</v>
      </c>
      <c r="G16" s="7"/>
      <c r="H16" s="13"/>
      <c r="T16" s="4" t="str">
        <f>'Lot 1 '!T16</f>
        <v>Unité</v>
      </c>
    </row>
    <row r="17" spans="1:20" ht="21.95" customHeight="1">
      <c r="A17" s="6"/>
      <c r="B17" s="57" t="str">
        <f>'[2]Lot 3'!A16</f>
        <v xml:space="preserve">Pois cassés Bio </v>
      </c>
      <c r="C17" s="58"/>
      <c r="D17" s="59"/>
      <c r="E17" s="2" t="str">
        <f>'[2]Lot 3'!D16</f>
        <v>kg</v>
      </c>
      <c r="F17" s="3">
        <f>'[2]Lot 3'!E16</f>
        <v>20</v>
      </c>
      <c r="G17" s="7"/>
      <c r="H17" s="13"/>
      <c r="T17" s="4" t="str">
        <f>'Lot 1 '!T17</f>
        <v xml:space="preserve">Carton de    </v>
      </c>
    </row>
    <row r="18" spans="1:20" ht="21.95" customHeight="1">
      <c r="A18" s="6"/>
      <c r="B18" s="57" t="str">
        <f>'[2]Lot 3'!A17</f>
        <v>Pates Macaroni Bio</v>
      </c>
      <c r="C18" s="58"/>
      <c r="D18" s="59"/>
      <c r="E18" s="2" t="str">
        <f>'[2]Lot 3'!D17</f>
        <v>kg</v>
      </c>
      <c r="F18" s="3">
        <f>'[2]Lot 3'!E17</f>
        <v>100</v>
      </c>
      <c r="G18" s="7"/>
      <c r="H18" s="13"/>
      <c r="T18" s="4" t="str">
        <f>'Lot 1 '!T18</f>
        <v>Carton de 100</v>
      </c>
    </row>
    <row r="19" spans="1:20" ht="21.95" customHeight="1">
      <c r="A19" s="6"/>
      <c r="B19" s="57" t="str">
        <f>'[2]Lot 3'!A18</f>
        <v xml:space="preserve">Pates Papillons Bio </v>
      </c>
      <c r="C19" s="58"/>
      <c r="D19" s="59"/>
      <c r="E19" s="2" t="str">
        <f>'[2]Lot 3'!D18</f>
        <v>kg</v>
      </c>
      <c r="F19" s="3">
        <f>'[2]Lot 3'!E18</f>
        <v>200</v>
      </c>
      <c r="G19" s="7"/>
      <c r="H19" s="13"/>
      <c r="T19" s="4" t="str">
        <f>'Lot 1 '!T19</f>
        <v>Litre</v>
      </c>
    </row>
    <row r="20" spans="1:20" ht="21.95" customHeight="1">
      <c r="A20" s="6"/>
      <c r="B20" s="57" t="str">
        <f>'[2]Lot 3'!A19</f>
        <v>Pates penne Bio</v>
      </c>
      <c r="C20" s="58"/>
      <c r="D20" s="59"/>
      <c r="E20" s="2" t="str">
        <f>'[2]Lot 3'!D19</f>
        <v>kg</v>
      </c>
      <c r="F20" s="3">
        <f>'[2]Lot 3'!E19</f>
        <v>300</v>
      </c>
      <c r="G20" s="7"/>
      <c r="H20" s="13"/>
      <c r="T20" s="4" t="str">
        <f>'Lot 1 '!T20</f>
        <v xml:space="preserve">Bidon de </v>
      </c>
    </row>
    <row r="21" spans="1:20" ht="21.95" customHeight="1">
      <c r="A21" s="6"/>
      <c r="B21" s="57" t="str">
        <f>'[2]Lot 3'!A20</f>
        <v xml:space="preserve">Riz rond blanc Bio </v>
      </c>
      <c r="C21" s="58"/>
      <c r="D21" s="59"/>
      <c r="E21" s="2" t="str">
        <f>'[2]Lot 3'!D20</f>
        <v>kg</v>
      </c>
      <c r="F21" s="3">
        <f>'[2]Lot 3'!E20</f>
        <v>100</v>
      </c>
      <c r="G21" s="7"/>
      <c r="H21" s="13"/>
      <c r="T21" s="4">
        <f>'Lot 1 '!T21</f>
        <v>0</v>
      </c>
    </row>
    <row r="22" spans="1:20" ht="21.95" customHeight="1">
      <c r="A22" s="6"/>
      <c r="B22" s="57" t="str">
        <f>'[2]Lot 3'!A21</f>
        <v>Compote de pommes Bio</v>
      </c>
      <c r="C22" s="58"/>
      <c r="D22" s="59"/>
      <c r="E22" s="2" t="str">
        <f>'[2]Lot 3'!D21</f>
        <v>kg</v>
      </c>
      <c r="F22" s="3">
        <f>'[2]Lot 3'!E21</f>
        <v>10</v>
      </c>
      <c r="G22" s="7"/>
      <c r="H22" s="13"/>
      <c r="T22" s="4">
        <f>'Lot 1 '!T22</f>
        <v>0</v>
      </c>
    </row>
    <row r="23" spans="1:20" ht="21.95" customHeight="1">
      <c r="A23" s="6"/>
      <c r="B23" s="57" t="str">
        <f>'[2]Lot 3'!A22</f>
        <v>HUILE TOURNESOL BIO</v>
      </c>
      <c r="C23" s="58"/>
      <c r="D23" s="59"/>
      <c r="E23" s="2" t="str">
        <f>'[2]Lot 3'!D22</f>
        <v>Litre</v>
      </c>
      <c r="F23" s="3">
        <f>'[2]Lot 3'!E22</f>
        <v>10</v>
      </c>
      <c r="G23" s="7"/>
      <c r="H23" s="13"/>
    </row>
    <row r="24" spans="1:20" ht="21.95" customHeight="1">
      <c r="A24" s="6"/>
      <c r="B24" s="57" t="str">
        <f>'[2]Lot 3'!A23</f>
        <v>HUILE DE COLZA BIO</v>
      </c>
      <c r="C24" s="58"/>
      <c r="D24" s="59"/>
      <c r="E24" s="2" t="str">
        <f>'[2]Lot 3'!D23</f>
        <v>Litre</v>
      </c>
      <c r="F24" s="3">
        <f>'[2]Lot 3'!E23</f>
        <v>10</v>
      </c>
      <c r="G24" s="7"/>
      <c r="H24" s="13"/>
    </row>
    <row r="25" spans="1:20" ht="21.95" customHeight="1">
      <c r="A25" s="6"/>
      <c r="B25" s="57" t="str">
        <f>'[2]Lot 3'!A24</f>
        <v>Vinaigre à la noix Bio</v>
      </c>
      <c r="C25" s="58"/>
      <c r="D25" s="59"/>
      <c r="E25" s="2" t="str">
        <f>'[2]Lot 3'!D24</f>
        <v>Litre</v>
      </c>
      <c r="F25" s="3">
        <f>'[2]Lot 3'!E24</f>
        <v>10</v>
      </c>
      <c r="G25" s="7"/>
      <c r="H25" s="13"/>
    </row>
    <row r="26" spans="1:20" ht="21.95" customHeight="1">
      <c r="A26" s="6"/>
      <c r="B26" s="57" t="str">
        <f>'[2]Lot 3'!A25</f>
        <v>Vinaigre d'alcool Bio</v>
      </c>
      <c r="C26" s="58"/>
      <c r="D26" s="59"/>
      <c r="E26" s="2" t="str">
        <f>'[2]Lot 3'!D25</f>
        <v>Litre</v>
      </c>
      <c r="F26" s="3">
        <f>'[2]Lot 3'!E25</f>
        <v>10</v>
      </c>
      <c r="G26" s="7"/>
      <c r="H26" s="13"/>
    </row>
    <row r="27" spans="1:20" ht="21.95" customHeight="1">
      <c r="A27" s="6"/>
      <c r="B27" s="57" t="str">
        <f>'[2]Lot 3'!A26</f>
        <v>Vinaigre de vin Bio</v>
      </c>
      <c r="C27" s="58"/>
      <c r="D27" s="59"/>
      <c r="E27" s="2" t="str">
        <f>'[2]Lot 3'!D26</f>
        <v>Litre</v>
      </c>
      <c r="F27" s="3">
        <f>'[2]Lot 3'!E26</f>
        <v>10</v>
      </c>
      <c r="G27" s="7"/>
      <c r="H27" s="13"/>
    </row>
    <row r="28" spans="1:20" ht="21.95" customHeight="1">
      <c r="A28" s="6"/>
      <c r="B28" s="57" t="str">
        <f>'[2]Lot 3'!A27</f>
        <v>Vinaigre Balsamique Bio</v>
      </c>
      <c r="C28" s="58"/>
      <c r="D28" s="59"/>
      <c r="E28" s="2" t="str">
        <f>'[2]Lot 3'!D27</f>
        <v>Litre</v>
      </c>
      <c r="F28" s="3">
        <f>'[2]Lot 3'!E27</f>
        <v>10</v>
      </c>
      <c r="G28" s="7"/>
      <c r="H28" s="13"/>
    </row>
    <row r="29" spans="1:20" ht="21.95" customHeight="1">
      <c r="A29" s="6"/>
      <c r="B29" s="57" t="str">
        <f>'[2]Lot 3'!A28</f>
        <v>Vinaigre Cidre Bio</v>
      </c>
      <c r="C29" s="58"/>
      <c r="D29" s="59"/>
      <c r="E29" s="2" t="str">
        <f>'[2]Lot 3'!D28</f>
        <v>Litre</v>
      </c>
      <c r="F29" s="3">
        <f>'[2]Lot 3'!E28</f>
        <v>10</v>
      </c>
      <c r="G29" s="7"/>
      <c r="H29" s="13"/>
    </row>
    <row r="30" spans="1:20" ht="21.95" customHeight="1">
      <c r="A30" s="6"/>
      <c r="B30" s="57" t="str">
        <f>'[2]Lot 3'!A29</f>
        <v>COMPOTES DE POMME IND, BIO</v>
      </c>
      <c r="C30" s="58"/>
      <c r="D30" s="59"/>
      <c r="E30" s="2" t="str">
        <f>'[2]Lot 3'!D29</f>
        <v xml:space="preserve">Carton de 120  </v>
      </c>
      <c r="F30" s="3">
        <f>'[2]Lot 3'!E29</f>
        <v>10</v>
      </c>
      <c r="G30" s="7"/>
      <c r="H30" s="13"/>
    </row>
  </sheetData>
  <sheetProtection password="DADC" sheet="1" objects="1" scenarios="1"/>
  <protectedRanges>
    <protectedRange sqref="G3 C5 A8:A30 G8:H30" name="Plage1"/>
  </protectedRanges>
  <mergeCells count="33">
    <mergeCell ref="B28:D28"/>
    <mergeCell ref="B29:D29"/>
    <mergeCell ref="B30:D30"/>
    <mergeCell ref="B22:D22"/>
    <mergeCell ref="B23:D23"/>
    <mergeCell ref="B24:D24"/>
    <mergeCell ref="B25:D25"/>
    <mergeCell ref="B26:D26"/>
    <mergeCell ref="B27:D27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1:B1"/>
    <mergeCell ref="D1:H1"/>
    <mergeCell ref="A2:H2"/>
    <mergeCell ref="A3:F3"/>
    <mergeCell ref="G3:H3"/>
    <mergeCell ref="A4:H4"/>
    <mergeCell ref="A5:B5"/>
    <mergeCell ref="C5:H5"/>
    <mergeCell ref="A6:H6"/>
    <mergeCell ref="B7:D7"/>
    <mergeCell ref="B8:D8"/>
  </mergeCells>
  <conditionalFormatting sqref="B8:F30">
    <cfRule type="cellIs" dxfId="4" priority="1" operator="equal">
      <formula>0</formula>
    </cfRule>
  </conditionalFormatting>
  <printOptions horizontalCentered="1"/>
  <pageMargins left="7.874015748031496E-2" right="7.874015748031496E-2" top="0.72" bottom="0.23622047244094491" header="0.3" footer="0.11811023622047245"/>
  <pageSetup paperSize="9" scale="85" orientation="portrait" r:id="rId1"/>
  <headerFooter>
    <oddHeader>&amp;L&amp;"Arial Black,Normal"&amp;10LYCEE MALHERBE&amp;C&amp;"Arial Black,Normal"&amp;10 14 avenue Albert Sorel 14052 CAEN&amp;R&amp;"Arial,Gras"&amp;9Tel : 02.31.86.18.56   Fax : 02.31.85.78.60</oddHeader>
    <oddFooter>&amp;R&amp;"Arial,Gras"&amp;8Document mis à jour le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11"/>
  <sheetViews>
    <sheetView showGridLines="0" zoomScale="120" zoomScaleNormal="120" workbookViewId="0">
      <selection activeCell="F14" sqref="F14"/>
    </sheetView>
  </sheetViews>
  <sheetFormatPr baseColWidth="10" defaultRowHeight="15"/>
  <cols>
    <col min="1" max="1" width="11.42578125" customWidth="1"/>
    <col min="2" max="2" width="18.7109375" customWidth="1"/>
    <col min="3" max="3" width="14.140625" customWidth="1"/>
    <col min="4" max="4" width="10.140625" customWidth="1"/>
    <col min="5" max="5" width="14.28515625" customWidth="1"/>
    <col min="6" max="6" width="10.140625" customWidth="1"/>
    <col min="7" max="7" width="17.5703125" customWidth="1"/>
    <col min="8" max="8" width="9.42578125" customWidth="1"/>
    <col min="9" max="9" width="8.140625" customWidth="1"/>
    <col min="17" max="17" width="40.42578125" customWidth="1"/>
  </cols>
  <sheetData>
    <row r="1" spans="1:20" ht="15.75" thickBot="1">
      <c r="A1" s="51" t="str">
        <f>[1]Index!$A$1</f>
        <v xml:space="preserve">MARCHE  EPICERIE </v>
      </c>
      <c r="B1" s="52"/>
      <c r="C1" s="14" t="s">
        <v>24</v>
      </c>
      <c r="D1" s="53" t="s">
        <v>33</v>
      </c>
      <c r="E1" s="53"/>
      <c r="F1" s="53"/>
      <c r="G1" s="53"/>
      <c r="H1" s="54"/>
    </row>
    <row r="2" spans="1:20" ht="17.25" customHeight="1" thickBot="1">
      <c r="A2" s="27" t="s">
        <v>16</v>
      </c>
      <c r="B2" s="28"/>
      <c r="C2" s="28"/>
      <c r="D2" s="28"/>
      <c r="E2" s="28"/>
      <c r="F2" s="28"/>
      <c r="G2" s="28"/>
      <c r="H2" s="29"/>
    </row>
    <row r="3" spans="1:20" ht="16.5" customHeight="1" thickBot="1">
      <c r="A3" s="30" t="s">
        <v>15</v>
      </c>
      <c r="B3" s="31"/>
      <c r="C3" s="31"/>
      <c r="D3" s="31"/>
      <c r="E3" s="31"/>
      <c r="F3" s="32"/>
      <c r="G3" s="33">
        <v>0</v>
      </c>
      <c r="H3" s="34"/>
    </row>
    <row r="4" spans="1:20" ht="25.5" customHeight="1" thickBot="1">
      <c r="A4" s="38" t="s">
        <v>17</v>
      </c>
      <c r="B4" s="39"/>
      <c r="C4" s="39"/>
      <c r="D4" s="39"/>
      <c r="E4" s="39"/>
      <c r="F4" s="39"/>
      <c r="G4" s="39"/>
      <c r="H4" s="40"/>
    </row>
    <row r="5" spans="1:20" ht="30" customHeight="1" thickBot="1">
      <c r="A5" s="41" t="s">
        <v>18</v>
      </c>
      <c r="B5" s="42"/>
      <c r="C5" s="43" t="s">
        <v>21</v>
      </c>
      <c r="D5" s="43"/>
      <c r="E5" s="43"/>
      <c r="F5" s="43"/>
      <c r="G5" s="43"/>
      <c r="H5" s="44"/>
    </row>
    <row r="6" spans="1:20" ht="21.75" customHeight="1">
      <c r="A6" s="45" t="s">
        <v>1</v>
      </c>
      <c r="B6" s="46"/>
      <c r="C6" s="46"/>
      <c r="D6" s="46"/>
      <c r="E6" s="46"/>
      <c r="F6" s="46"/>
      <c r="G6" s="46"/>
      <c r="H6" s="47"/>
    </row>
    <row r="7" spans="1:20" ht="30" customHeight="1">
      <c r="A7" s="8" t="s">
        <v>2</v>
      </c>
      <c r="B7" s="48" t="s">
        <v>3</v>
      </c>
      <c r="C7" s="49"/>
      <c r="D7" s="50"/>
      <c r="E7" s="1" t="s">
        <v>29</v>
      </c>
      <c r="F7" s="1" t="s">
        <v>4</v>
      </c>
      <c r="G7" s="9" t="s">
        <v>14</v>
      </c>
      <c r="H7" s="10" t="s">
        <v>5</v>
      </c>
    </row>
    <row r="8" spans="1:20" ht="60" customHeight="1">
      <c r="A8" s="6"/>
      <c r="B8" s="66" t="str">
        <f>'[2]Lot 4'!A7</f>
        <v>FUMET DE POISSON  (Sans huile de palme, sans glutamates, sans exhausteur de goût, sans OGM, sans conservateur, sans colorant artificiel)</v>
      </c>
      <c r="C8" s="67"/>
      <c r="D8" s="68"/>
      <c r="E8" s="2" t="str">
        <f>'[2]Lot 4'!D7</f>
        <v>kg</v>
      </c>
      <c r="F8" s="3">
        <f>'[2]Lot 4'!E7</f>
        <v>50</v>
      </c>
      <c r="G8" s="7"/>
      <c r="H8" s="13"/>
    </row>
    <row r="9" spans="1:20" ht="60" customHeight="1">
      <c r="A9" s="6"/>
      <c r="B9" s="66" t="str">
        <f>'[2]Lot 4'!A8</f>
        <v>BOUILLON DE VOLAILLE (Sans huile de palme, sans glutamates, sans exhausteur de goût, sans OGM, sans conservateur, sans colorant artificiel)</v>
      </c>
      <c r="C9" s="67"/>
      <c r="D9" s="68"/>
      <c r="E9" s="2" t="str">
        <f>'[2]Lot 4'!D8</f>
        <v>kg</v>
      </c>
      <c r="F9" s="3">
        <f>'[2]Lot 4'!E8</f>
        <v>100</v>
      </c>
      <c r="G9" s="7"/>
      <c r="H9" s="13"/>
    </row>
    <row r="10" spans="1:20" ht="60" customHeight="1">
      <c r="A10" s="6"/>
      <c r="B10" s="66" t="str">
        <f>'[2]Lot 4'!A9</f>
        <v>FOND BRUN LIE (Sans huile de palme, sans glutamates, sans exhausteur de goût, sans OGM, sans conservateur, sans colorant artificiel)</v>
      </c>
      <c r="C10" s="67"/>
      <c r="D10" s="68"/>
      <c r="E10" s="2" t="str">
        <f>'[2]Lot 4'!D9</f>
        <v>kg</v>
      </c>
      <c r="F10" s="3">
        <f>'[2]Lot 4'!E9</f>
        <v>50</v>
      </c>
      <c r="G10" s="7"/>
      <c r="H10" s="13"/>
      <c r="T10" s="4">
        <f>'Lot 1 '!T10</f>
        <v>0</v>
      </c>
    </row>
    <row r="11" spans="1:20" ht="60" customHeight="1">
      <c r="A11" s="6"/>
      <c r="B11" s="66" t="str">
        <f>'[2]Lot 4'!A10</f>
        <v xml:space="preserve">JUS de DE VEAU LIE (Sans huile de palme, sans glutamates, sans exhausteur de goût, sans OGM, sans conservateur, sans colorant artificiel) </v>
      </c>
      <c r="C11" s="67"/>
      <c r="D11" s="68"/>
      <c r="E11" s="2" t="str">
        <f>'[2]Lot 4'!D10</f>
        <v>kg</v>
      </c>
      <c r="F11" s="3">
        <f>'[2]Lot 4'!E10</f>
        <v>50</v>
      </c>
      <c r="G11" s="7"/>
      <c r="H11" s="13"/>
      <c r="T11" s="4">
        <f>'Lot 1 '!T11</f>
        <v>0</v>
      </c>
    </row>
  </sheetData>
  <sheetProtection password="DADC" sheet="1" objects="1" scenarios="1"/>
  <protectedRanges>
    <protectedRange sqref="G3 C5 A8:A11 G8:H11" name="Plage1"/>
  </protectedRanges>
  <mergeCells count="14">
    <mergeCell ref="B10:D10"/>
    <mergeCell ref="B11:D11"/>
    <mergeCell ref="A5:B5"/>
    <mergeCell ref="C5:H5"/>
    <mergeCell ref="A6:H6"/>
    <mergeCell ref="B7:D7"/>
    <mergeCell ref="B8:D8"/>
    <mergeCell ref="B9:D9"/>
    <mergeCell ref="A4:H4"/>
    <mergeCell ref="A1:B1"/>
    <mergeCell ref="D1:H1"/>
    <mergeCell ref="A2:H2"/>
    <mergeCell ref="A3:F3"/>
    <mergeCell ref="G3:H3"/>
  </mergeCells>
  <conditionalFormatting sqref="B8:F11">
    <cfRule type="cellIs" dxfId="3" priority="1" operator="equal">
      <formula>0</formula>
    </cfRule>
  </conditionalFormatting>
  <printOptions horizontalCentered="1"/>
  <pageMargins left="7.874015748031496E-2" right="7.874015748031496E-2" top="1" bottom="0.23622047244094491" header="0.64" footer="0.11811023622047245"/>
  <pageSetup paperSize="9" scale="88" orientation="portrait" r:id="rId1"/>
  <headerFooter>
    <oddHeader>&amp;L&amp;"Arial Black,Normal"&amp;10LYCEE MALHERBE&amp;C&amp;"Arial Black,Normal"&amp;10 14 avenue Albert Sorel 14052 CAEN&amp;R&amp;"Arial,Gras"&amp;9Tel : 02.31.86.18.56   Fax : 02.31.85.78.60</oddHeader>
    <oddFooter>&amp;R&amp;"Arial,Gras"&amp;8Document mis à jour le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T28"/>
  <sheetViews>
    <sheetView showGridLines="0" topLeftCell="A3" zoomScale="120" zoomScaleNormal="120" workbookViewId="0">
      <selection activeCell="L12" sqref="L12"/>
    </sheetView>
  </sheetViews>
  <sheetFormatPr baseColWidth="10" defaultRowHeight="15"/>
  <cols>
    <col min="1" max="1" width="11.42578125" customWidth="1"/>
    <col min="2" max="2" width="18.7109375" customWidth="1"/>
    <col min="3" max="3" width="16.7109375" customWidth="1"/>
    <col min="4" max="4" width="12.42578125" customWidth="1"/>
    <col min="5" max="5" width="14.28515625" customWidth="1"/>
    <col min="6" max="6" width="10.140625" customWidth="1"/>
    <col min="7" max="7" width="17.5703125" customWidth="1"/>
    <col min="8" max="8" width="9.42578125" customWidth="1"/>
    <col min="9" max="9" width="8.140625" customWidth="1"/>
    <col min="17" max="17" width="40.42578125" customWidth="1"/>
  </cols>
  <sheetData>
    <row r="1" spans="1:20" ht="15.75" thickBot="1">
      <c r="A1" s="51" t="str">
        <f>[1]Index!$A$1</f>
        <v xml:space="preserve">MARCHE  EPICERIE </v>
      </c>
      <c r="B1" s="52"/>
      <c r="C1" s="14" t="s">
        <v>25</v>
      </c>
      <c r="D1" s="53" t="s">
        <v>36</v>
      </c>
      <c r="E1" s="53"/>
      <c r="F1" s="53"/>
      <c r="G1" s="53"/>
      <c r="H1" s="54"/>
    </row>
    <row r="2" spans="1:20" ht="17.25" customHeight="1" thickBot="1">
      <c r="A2" s="27" t="s">
        <v>16</v>
      </c>
      <c r="B2" s="28"/>
      <c r="C2" s="28"/>
      <c r="D2" s="28"/>
      <c r="E2" s="28"/>
      <c r="F2" s="28"/>
      <c r="G2" s="28"/>
      <c r="H2" s="29"/>
    </row>
    <row r="3" spans="1:20" ht="16.5" customHeight="1" thickBot="1">
      <c r="A3" s="30" t="s">
        <v>15</v>
      </c>
      <c r="B3" s="31"/>
      <c r="C3" s="31"/>
      <c r="D3" s="31"/>
      <c r="E3" s="31"/>
      <c r="F3" s="32"/>
      <c r="G3" s="33">
        <v>0</v>
      </c>
      <c r="H3" s="34"/>
    </row>
    <row r="4" spans="1:20" ht="25.5" customHeight="1" thickBot="1">
      <c r="A4" s="38" t="s">
        <v>17</v>
      </c>
      <c r="B4" s="39"/>
      <c r="C4" s="39"/>
      <c r="D4" s="39"/>
      <c r="E4" s="39"/>
      <c r="F4" s="39"/>
      <c r="G4" s="39"/>
      <c r="H4" s="40"/>
    </row>
    <row r="5" spans="1:20" ht="30" customHeight="1" thickBot="1">
      <c r="A5" s="41" t="s">
        <v>18</v>
      </c>
      <c r="B5" s="42"/>
      <c r="C5" s="60" t="s">
        <v>21</v>
      </c>
      <c r="D5" s="61"/>
      <c r="E5" s="61"/>
      <c r="F5" s="61"/>
      <c r="G5" s="61"/>
      <c r="H5" s="62"/>
    </row>
    <row r="6" spans="1:20" ht="21.75" customHeight="1">
      <c r="A6" s="45" t="s">
        <v>1</v>
      </c>
      <c r="B6" s="46"/>
      <c r="C6" s="46"/>
      <c r="D6" s="46"/>
      <c r="E6" s="46"/>
      <c r="F6" s="46"/>
      <c r="G6" s="46"/>
      <c r="H6" s="47"/>
    </row>
    <row r="7" spans="1:20" ht="37.5" customHeight="1">
      <c r="A7" s="8" t="s">
        <v>2</v>
      </c>
      <c r="B7" s="48" t="s">
        <v>3</v>
      </c>
      <c r="C7" s="49"/>
      <c r="D7" s="50"/>
      <c r="E7" s="1" t="s">
        <v>29</v>
      </c>
      <c r="F7" s="1" t="s">
        <v>4</v>
      </c>
      <c r="G7" s="9" t="s">
        <v>14</v>
      </c>
      <c r="H7" s="10" t="s">
        <v>26</v>
      </c>
    </row>
    <row r="8" spans="1:20" ht="21.95" customHeight="1">
      <c r="A8" s="6"/>
      <c r="B8" s="57" t="str">
        <f>'[2]Lot 5'!A7</f>
        <v>Anis Etoile Badiane</v>
      </c>
      <c r="C8" s="58"/>
      <c r="D8" s="59"/>
      <c r="E8" s="2">
        <f>'[2]Lot 5'!D7</f>
        <v>0</v>
      </c>
      <c r="F8" s="3">
        <f>'[2]Lot 5'!E7</f>
        <v>0</v>
      </c>
      <c r="G8" s="7"/>
      <c r="H8" s="13"/>
    </row>
    <row r="9" spans="1:20" ht="21.95" customHeight="1">
      <c r="A9" s="6"/>
      <c r="B9" s="57" t="str">
        <f>'[2]Lot 5'!A8</f>
        <v>Baies Rose 1kg</v>
      </c>
      <c r="C9" s="58"/>
      <c r="D9" s="59"/>
      <c r="E9" s="2">
        <f>'[2]Lot 5'!D8</f>
        <v>0</v>
      </c>
      <c r="F9" s="3">
        <f>'[2]Lot 5'!E8</f>
        <v>0</v>
      </c>
      <c r="G9" s="7"/>
      <c r="H9" s="13"/>
    </row>
    <row r="10" spans="1:20" ht="21.95" customHeight="1">
      <c r="A10" s="6"/>
      <c r="B10" s="57" t="str">
        <f>'[2]Lot 5'!A9</f>
        <v>Cannelle en Poudre 1kg</v>
      </c>
      <c r="C10" s="58"/>
      <c r="D10" s="59"/>
      <c r="E10" s="2">
        <f>'[2]Lot 5'!D9</f>
        <v>0</v>
      </c>
      <c r="F10" s="3">
        <f>'[2]Lot 5'!E9</f>
        <v>0</v>
      </c>
      <c r="G10" s="7"/>
      <c r="H10" s="13"/>
      <c r="T10" s="4">
        <f>'Lot 1 '!T10</f>
        <v>0</v>
      </c>
    </row>
    <row r="11" spans="1:20" ht="21.95" customHeight="1">
      <c r="A11" s="6"/>
      <c r="B11" s="57" t="str">
        <f>'[2]Lot 5'!A10</f>
        <v>Colombo en poudre 1kg</v>
      </c>
      <c r="C11" s="58"/>
      <c r="D11" s="59"/>
      <c r="E11" s="2">
        <f>'[2]Lot 5'!D10</f>
        <v>0</v>
      </c>
      <c r="F11" s="3">
        <f>'[2]Lot 5'!E10</f>
        <v>0</v>
      </c>
      <c r="G11" s="7"/>
      <c r="H11" s="13"/>
      <c r="T11" s="4">
        <f>'Lot 1 '!T11</f>
        <v>0</v>
      </c>
    </row>
    <row r="12" spans="1:20" ht="21.95" customHeight="1">
      <c r="A12" s="6"/>
      <c r="B12" s="57" t="str">
        <f>'[2]Lot 5'!A11</f>
        <v xml:space="preserve">CUMIN MOULU </v>
      </c>
      <c r="C12" s="58"/>
      <c r="D12" s="59"/>
      <c r="E12" s="2">
        <f>'[2]Lot 5'!D11</f>
        <v>0</v>
      </c>
      <c r="F12" s="3">
        <f>'[2]Lot 5'!E11</f>
        <v>0</v>
      </c>
      <c r="G12" s="7"/>
      <c r="H12" s="13"/>
      <c r="T12" s="4">
        <f>'Lot 1 '!T12</f>
        <v>0</v>
      </c>
    </row>
    <row r="13" spans="1:20" ht="21.95" customHeight="1">
      <c r="A13" s="6"/>
      <c r="B13" s="57" t="str">
        <f>'[2]Lot 5'!A12</f>
        <v>Curcuma en poudre 1kg</v>
      </c>
      <c r="C13" s="58"/>
      <c r="D13" s="59"/>
      <c r="E13" s="2">
        <f>'[2]Lot 5'!D12</f>
        <v>0</v>
      </c>
      <c r="F13" s="3">
        <f>'[2]Lot 5'!E12</f>
        <v>0</v>
      </c>
      <c r="G13" s="7"/>
      <c r="H13" s="13"/>
      <c r="T13" s="4" t="str">
        <f>'Lot 1 '!T13</f>
        <v>Boite 5/1</v>
      </c>
    </row>
    <row r="14" spans="1:20" ht="21.95" customHeight="1">
      <c r="A14" s="6"/>
      <c r="B14" s="57" t="str">
        <f>'[2]Lot 5'!A13</f>
        <v>Curry a L'ancienne 1kg</v>
      </c>
      <c r="C14" s="58"/>
      <c r="D14" s="59"/>
      <c r="E14" s="2">
        <f>'[2]Lot 5'!D13</f>
        <v>0</v>
      </c>
      <c r="F14" s="3">
        <f>'[2]Lot 5'!E13</f>
        <v>0</v>
      </c>
      <c r="G14" s="7"/>
      <c r="H14" s="13"/>
      <c r="T14" s="4" t="str">
        <f>'Lot 1 '!T14</f>
        <v>Boite 3/1</v>
      </c>
    </row>
    <row r="15" spans="1:20" ht="21.95" customHeight="1">
      <c r="A15" s="6"/>
      <c r="B15" s="57" t="str">
        <f>'[2]Lot 5'!A14</f>
        <v xml:space="preserve">Curry noir pot  </v>
      </c>
      <c r="C15" s="58"/>
      <c r="D15" s="59"/>
      <c r="E15" s="2">
        <f>'[2]Lot 5'!D14</f>
        <v>0</v>
      </c>
      <c r="F15" s="3">
        <f>'[2]Lot 5'!E14</f>
        <v>0</v>
      </c>
      <c r="G15" s="7"/>
      <c r="H15" s="13"/>
      <c r="T15" s="4" t="str">
        <f>'Lot 1 '!T15</f>
        <v>Boite 4/4</v>
      </c>
    </row>
    <row r="16" spans="1:20" ht="21.95" customHeight="1">
      <c r="A16" s="6"/>
      <c r="B16" s="57" t="str">
        <f>'[2]Lot 5'!A15</f>
        <v>Epices à Paella</v>
      </c>
      <c r="C16" s="58"/>
      <c r="D16" s="59"/>
      <c r="E16" s="2">
        <f>'[2]Lot 5'!D15</f>
        <v>0</v>
      </c>
      <c r="F16" s="3">
        <f>'[2]Lot 5'!E15</f>
        <v>0</v>
      </c>
      <c r="G16" s="7"/>
      <c r="H16" s="13"/>
      <c r="T16" s="4" t="str">
        <f>'Lot 1 '!T16</f>
        <v>Unité</v>
      </c>
    </row>
    <row r="17" spans="1:20" ht="21.95" customHeight="1">
      <c r="A17" s="6"/>
      <c r="B17" s="57" t="str">
        <f>'[2]Lot 5'!A16</f>
        <v xml:space="preserve">Gingembre en poudre 1kg </v>
      </c>
      <c r="C17" s="58"/>
      <c r="D17" s="59"/>
      <c r="E17" s="2">
        <f>'[2]Lot 5'!D16</f>
        <v>0</v>
      </c>
      <c r="F17" s="3">
        <f>'[2]Lot 5'!E16</f>
        <v>0</v>
      </c>
      <c r="G17" s="7"/>
      <c r="H17" s="13"/>
      <c r="T17" s="4" t="str">
        <f>'Lot 1 '!T17</f>
        <v xml:space="preserve">Carton de    </v>
      </c>
    </row>
    <row r="18" spans="1:20" ht="21.95" customHeight="1">
      <c r="A18" s="6"/>
      <c r="B18" s="57" t="str">
        <f>'[2]Lot 5'!A17</f>
        <v>Graines de Sésame noir</v>
      </c>
      <c r="C18" s="58"/>
      <c r="D18" s="59"/>
      <c r="E18" s="2">
        <f>'[2]Lot 5'!D17</f>
        <v>0</v>
      </c>
      <c r="F18" s="3">
        <f>'[2]Lot 5'!E17</f>
        <v>0</v>
      </c>
      <c r="G18" s="7"/>
      <c r="H18" s="13"/>
      <c r="T18" s="4" t="str">
        <f>'Lot 1 '!T18</f>
        <v>Carton de 100</v>
      </c>
    </row>
    <row r="19" spans="1:20" ht="21.95" customHeight="1">
      <c r="A19" s="6"/>
      <c r="B19" s="57" t="str">
        <f>'[2]Lot 5'!A18</f>
        <v>Graines de Sésame Wasabi</v>
      </c>
      <c r="C19" s="58"/>
      <c r="D19" s="59"/>
      <c r="E19" s="2">
        <f>'[2]Lot 5'!D18</f>
        <v>0</v>
      </c>
      <c r="F19" s="3">
        <f>'[2]Lot 5'!E18</f>
        <v>0</v>
      </c>
      <c r="G19" s="7"/>
      <c r="H19" s="13"/>
      <c r="T19" s="4" t="str">
        <f>'Lot 1 '!T19</f>
        <v>Litre</v>
      </c>
    </row>
    <row r="20" spans="1:20" ht="21.95" customHeight="1">
      <c r="A20" s="6"/>
      <c r="B20" s="57" t="str">
        <f>'[2]Lot 5'!A19</f>
        <v>Mélange 4 EPICES</v>
      </c>
      <c r="C20" s="58"/>
      <c r="D20" s="59"/>
      <c r="E20" s="2">
        <f>'[2]Lot 5'!D19</f>
        <v>0</v>
      </c>
      <c r="F20" s="3">
        <f>'[2]Lot 5'!E19</f>
        <v>0</v>
      </c>
      <c r="G20" s="7"/>
      <c r="H20" s="13"/>
      <c r="T20" s="4" t="str">
        <f>'Lot 1 '!T20</f>
        <v xml:space="preserve">Bidon de </v>
      </c>
    </row>
    <row r="21" spans="1:20" ht="21.95" customHeight="1">
      <c r="A21" s="6"/>
      <c r="B21" s="57" t="str">
        <f>'[2]Lot 5'!A20</f>
        <v>Mélange 4 Epices 1kg</v>
      </c>
      <c r="C21" s="58"/>
      <c r="D21" s="59"/>
      <c r="E21" s="2">
        <f>'[2]Lot 5'!D20</f>
        <v>0</v>
      </c>
      <c r="F21" s="3">
        <f>'[2]Lot 5'!E20</f>
        <v>0</v>
      </c>
      <c r="G21" s="7"/>
      <c r="H21" s="13"/>
      <c r="T21" s="4">
        <f>'Lot 1 '!T21</f>
        <v>0</v>
      </c>
    </row>
    <row r="22" spans="1:20" ht="21.95" customHeight="1">
      <c r="A22" s="6"/>
      <c r="B22" s="57" t="str">
        <f>'[2]Lot 5'!A21</f>
        <v>Mélange Cajun en 1 kg</v>
      </c>
      <c r="C22" s="58"/>
      <c r="D22" s="59"/>
      <c r="E22" s="2">
        <f>'[2]Lot 5'!D21</f>
        <v>0</v>
      </c>
      <c r="F22" s="3">
        <f>'[2]Lot 5'!E21</f>
        <v>0</v>
      </c>
      <c r="G22" s="7"/>
      <c r="H22" s="13"/>
      <c r="T22" s="4">
        <f>'Lot 1 '!T22</f>
        <v>0</v>
      </c>
    </row>
    <row r="23" spans="1:20" ht="21.95" customHeight="1">
      <c r="A23" s="6"/>
      <c r="B23" s="57" t="str">
        <f>'[2]Lot 5'!A22</f>
        <v>Mélange Tandoori (épice indienne) en 1kg</v>
      </c>
      <c r="C23" s="58"/>
      <c r="D23" s="59"/>
      <c r="E23" s="2">
        <f>'[2]Lot 5'!D22</f>
        <v>0</v>
      </c>
      <c r="F23" s="3">
        <f>'[2]Lot 5'!E22</f>
        <v>0</v>
      </c>
      <c r="G23" s="7"/>
      <c r="H23" s="13"/>
    </row>
    <row r="24" spans="1:20" ht="21.95" customHeight="1">
      <c r="A24" s="6"/>
      <c r="B24" s="57" t="str">
        <f>'[2]Lot 5'!A23</f>
        <v>Ras El Hanout en 1kg</v>
      </c>
      <c r="C24" s="58"/>
      <c r="D24" s="59"/>
      <c r="E24" s="2">
        <f>'[2]Lot 5'!D23</f>
        <v>0</v>
      </c>
      <c r="F24" s="3">
        <f>'[2]Lot 5'!E23</f>
        <v>0</v>
      </c>
      <c r="G24" s="7"/>
      <c r="H24" s="13"/>
    </row>
    <row r="25" spans="1:20" ht="21.95" customHeight="1">
      <c r="A25" s="6"/>
      <c r="B25" s="57">
        <f>'[2]Lot 5'!A24</f>
        <v>0</v>
      </c>
      <c r="C25" s="58"/>
      <c r="D25" s="59"/>
      <c r="E25" s="2">
        <f>'[2]Lot 5'!D24</f>
        <v>0</v>
      </c>
      <c r="F25" s="3">
        <f>'[2]Lot 5'!E24</f>
        <v>0</v>
      </c>
      <c r="G25" s="7"/>
      <c r="H25" s="13"/>
    </row>
    <row r="26" spans="1:20" ht="21.95" customHeight="1">
      <c r="A26" s="6"/>
      <c r="B26" s="57">
        <f>'[2]Lot 5'!A25</f>
        <v>0</v>
      </c>
      <c r="C26" s="58"/>
      <c r="D26" s="59"/>
      <c r="E26" s="2">
        <f>'[2]Lot 5'!D25</f>
        <v>0</v>
      </c>
      <c r="F26" s="3">
        <f>'[2]Lot 5'!E25</f>
        <v>0</v>
      </c>
      <c r="G26" s="7"/>
      <c r="H26" s="13"/>
    </row>
    <row r="27" spans="1:20" ht="21.95" customHeight="1">
      <c r="A27" s="6"/>
      <c r="B27" s="57">
        <f>'[2]Lot 5'!A26</f>
        <v>0</v>
      </c>
      <c r="C27" s="58"/>
      <c r="D27" s="59"/>
      <c r="E27" s="2">
        <f>'[2]Lot 5'!D26</f>
        <v>0</v>
      </c>
      <c r="F27" s="3">
        <f>'[2]Lot 5'!E26</f>
        <v>0</v>
      </c>
      <c r="G27" s="7"/>
      <c r="H27" s="13"/>
    </row>
    <row r="28" spans="1:20" ht="21.95" customHeight="1">
      <c r="A28" s="6"/>
      <c r="B28" s="57">
        <f>'[2]Lot 5'!A27</f>
        <v>0</v>
      </c>
      <c r="C28" s="58"/>
      <c r="D28" s="59"/>
      <c r="E28" s="2">
        <f>'[2]Lot 5'!D27</f>
        <v>0</v>
      </c>
      <c r="F28" s="3">
        <f>'[2]Lot 5'!E27</f>
        <v>0</v>
      </c>
      <c r="G28" s="7"/>
      <c r="H28" s="13"/>
    </row>
  </sheetData>
  <sheetProtection password="DADC" sheet="1" objects="1" scenarios="1"/>
  <protectedRanges>
    <protectedRange sqref="G3 C5 A8:A28 G8:H28" name="Plage1"/>
  </protectedRanges>
  <mergeCells count="31">
    <mergeCell ref="B26:D26"/>
    <mergeCell ref="B27:D27"/>
    <mergeCell ref="B28:D28"/>
    <mergeCell ref="B22:D22"/>
    <mergeCell ref="B23:D23"/>
    <mergeCell ref="B24:D24"/>
    <mergeCell ref="B25:D25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1:B1"/>
    <mergeCell ref="D1:H1"/>
    <mergeCell ref="A2:H2"/>
    <mergeCell ref="A3:F3"/>
    <mergeCell ref="G3:H3"/>
    <mergeCell ref="A4:H4"/>
    <mergeCell ref="A5:B5"/>
    <mergeCell ref="C5:H5"/>
    <mergeCell ref="A6:H6"/>
    <mergeCell ref="B7:D7"/>
    <mergeCell ref="B8:D8"/>
  </mergeCells>
  <conditionalFormatting sqref="B8:F28">
    <cfRule type="cellIs" dxfId="2" priority="1" operator="equal">
      <formula>0</formula>
    </cfRule>
  </conditionalFormatting>
  <printOptions horizontalCentered="1"/>
  <pageMargins left="7.874015748031496E-2" right="7.874015748031496E-2" top="0.65" bottom="0.23622047244094491" header="0.19685039370078741" footer="0.11811023622047245"/>
  <pageSetup paperSize="9" scale="85" orientation="portrait" r:id="rId1"/>
  <headerFooter>
    <oddHeader>&amp;L&amp;"Arial Black,Normal"&amp;10LYCEE MALHERBE&amp;C&amp;"Arial Black,Normal"&amp;10 14 avenue Albert Sorel 14052 CAEN&amp;R&amp;"Arial,Gras"&amp;9Tel : 02.31.86.18.56   Fax : 02.31.85.78.60</oddHeader>
    <oddFooter>&amp;R&amp;"Arial,Gras"&amp;8Document mis à jour le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T28"/>
  <sheetViews>
    <sheetView showGridLines="0" topLeftCell="A3" zoomScale="120" zoomScaleNormal="120" workbookViewId="0">
      <selection activeCell="K10" sqref="K10"/>
    </sheetView>
  </sheetViews>
  <sheetFormatPr baseColWidth="10" defaultRowHeight="15"/>
  <cols>
    <col min="1" max="1" width="11.42578125" customWidth="1"/>
    <col min="2" max="2" width="18.7109375" customWidth="1"/>
    <col min="3" max="3" width="16.7109375" customWidth="1"/>
    <col min="4" max="4" width="12.42578125" customWidth="1"/>
    <col min="5" max="5" width="14.28515625" customWidth="1"/>
    <col min="6" max="6" width="10.140625" customWidth="1"/>
    <col min="7" max="7" width="17.5703125" customWidth="1"/>
    <col min="8" max="8" width="9.42578125" customWidth="1"/>
    <col min="9" max="9" width="8.140625" customWidth="1"/>
    <col min="17" max="17" width="40.42578125" customWidth="1"/>
  </cols>
  <sheetData>
    <row r="1" spans="1:20" ht="15.75" thickBot="1">
      <c r="A1" s="51" t="str">
        <f>[1]Index!$A$1</f>
        <v xml:space="preserve">MARCHE  EPICERIE </v>
      </c>
      <c r="B1" s="52"/>
      <c r="C1" s="14" t="s">
        <v>27</v>
      </c>
      <c r="D1" s="53" t="s">
        <v>34</v>
      </c>
      <c r="E1" s="53"/>
      <c r="F1" s="53"/>
      <c r="G1" s="53"/>
      <c r="H1" s="54"/>
    </row>
    <row r="2" spans="1:20" ht="17.25" customHeight="1" thickBot="1">
      <c r="A2" s="27" t="s">
        <v>16</v>
      </c>
      <c r="B2" s="28"/>
      <c r="C2" s="28"/>
      <c r="D2" s="28"/>
      <c r="E2" s="28"/>
      <c r="F2" s="28"/>
      <c r="G2" s="28"/>
      <c r="H2" s="29"/>
    </row>
    <row r="3" spans="1:20" ht="16.5" customHeight="1" thickBot="1">
      <c r="A3" s="30" t="s">
        <v>15</v>
      </c>
      <c r="B3" s="31"/>
      <c r="C3" s="31"/>
      <c r="D3" s="31"/>
      <c r="E3" s="31"/>
      <c r="F3" s="32"/>
      <c r="G3" s="33">
        <v>0</v>
      </c>
      <c r="H3" s="34"/>
    </row>
    <row r="4" spans="1:20" ht="25.5" customHeight="1" thickBot="1">
      <c r="A4" s="38" t="s">
        <v>17</v>
      </c>
      <c r="B4" s="39"/>
      <c r="C4" s="39"/>
      <c r="D4" s="39"/>
      <c r="E4" s="39"/>
      <c r="F4" s="39"/>
      <c r="G4" s="39"/>
      <c r="H4" s="40"/>
    </row>
    <row r="5" spans="1:20" ht="30" customHeight="1" thickBot="1">
      <c r="A5" s="41" t="s">
        <v>18</v>
      </c>
      <c r="B5" s="42"/>
      <c r="C5" s="43" t="s">
        <v>21</v>
      </c>
      <c r="D5" s="43"/>
      <c r="E5" s="43"/>
      <c r="F5" s="43"/>
      <c r="G5" s="43"/>
      <c r="H5" s="44"/>
    </row>
    <row r="6" spans="1:20" ht="21.75" customHeight="1">
      <c r="A6" s="45" t="s">
        <v>1</v>
      </c>
      <c r="B6" s="46"/>
      <c r="C6" s="46"/>
      <c r="D6" s="46"/>
      <c r="E6" s="46"/>
      <c r="F6" s="46"/>
      <c r="G6" s="46"/>
      <c r="H6" s="47"/>
    </row>
    <row r="7" spans="1:20" ht="30" customHeight="1">
      <c r="A7" s="8" t="s">
        <v>2</v>
      </c>
      <c r="B7" s="48" t="s">
        <v>3</v>
      </c>
      <c r="C7" s="49"/>
      <c r="D7" s="50"/>
      <c r="E7" s="1" t="s">
        <v>29</v>
      </c>
      <c r="F7" s="1" t="s">
        <v>4</v>
      </c>
      <c r="G7" s="9" t="s">
        <v>14</v>
      </c>
      <c r="H7" s="10" t="s">
        <v>5</v>
      </c>
    </row>
    <row r="8" spans="1:20" ht="21.95" customHeight="1">
      <c r="A8" s="6"/>
      <c r="B8" s="57" t="str">
        <f>'[2]Lot 6'!A7</f>
        <v xml:space="preserve">VIN BLANC bouteille plastique 1,5 litres </v>
      </c>
      <c r="C8" s="58"/>
      <c r="D8" s="59"/>
      <c r="E8" s="2" t="str">
        <f>'[2]Lot 6'!D7</f>
        <v>LITRE</v>
      </c>
      <c r="F8" s="3">
        <f>'[2]Lot 6'!E7</f>
        <v>400</v>
      </c>
      <c r="G8" s="7"/>
      <c r="H8" s="17"/>
    </row>
    <row r="9" spans="1:20" ht="21.95" customHeight="1">
      <c r="A9" s="6"/>
      <c r="B9" s="57" t="str">
        <f>'[2]Lot 6'!A8</f>
        <v>VIN BLANC 10 L cubi bag in box</v>
      </c>
      <c r="C9" s="58"/>
      <c r="D9" s="59"/>
      <c r="E9" s="2" t="str">
        <f>'[2]Lot 6'!D8</f>
        <v>LITRE</v>
      </c>
      <c r="F9" s="3">
        <f>'[2]Lot 6'!E8</f>
        <v>150</v>
      </c>
      <c r="G9" s="7"/>
      <c r="H9" s="17"/>
    </row>
    <row r="10" spans="1:20" ht="21.95" customHeight="1">
      <c r="A10" s="6"/>
      <c r="B10" s="57" t="str">
        <f>'[2]Lot 6'!A9</f>
        <v xml:space="preserve">VIN ROUGE  bouteille plastique 1,5 litres </v>
      </c>
      <c r="C10" s="58"/>
      <c r="D10" s="59"/>
      <c r="E10" s="2" t="str">
        <f>'[2]Lot 6'!D9</f>
        <v>LITRE</v>
      </c>
      <c r="F10" s="3">
        <f>'[2]Lot 6'!E9</f>
        <v>100</v>
      </c>
      <c r="G10" s="7"/>
      <c r="H10" s="17"/>
      <c r="T10" s="4">
        <f>'Lot 1 '!T10</f>
        <v>0</v>
      </c>
    </row>
    <row r="11" spans="1:20" ht="21.95" customHeight="1">
      <c r="A11" s="6"/>
      <c r="B11" s="57" t="str">
        <f>'[2]Lot 6'!A10</f>
        <v>VIN  ROUGE  10 L cubi bag in box</v>
      </c>
      <c r="C11" s="58"/>
      <c r="D11" s="59"/>
      <c r="E11" s="2" t="str">
        <f>'[2]Lot 6'!D10</f>
        <v>LITRE</v>
      </c>
      <c r="F11" s="3">
        <f>'[2]Lot 6'!E10</f>
        <v>200</v>
      </c>
      <c r="G11" s="7"/>
      <c r="H11" s="17"/>
      <c r="T11" s="4">
        <f>'Lot 1 '!T11</f>
        <v>0</v>
      </c>
    </row>
    <row r="12" spans="1:20" ht="21.95" customHeight="1">
      <c r="A12" s="6"/>
      <c r="B12" s="57" t="str">
        <f>'[2]Lot 6'!A11</f>
        <v xml:space="preserve">CIDRE BRUT  bouteille plastique 1,5 litres </v>
      </c>
      <c r="C12" s="58"/>
      <c r="D12" s="59"/>
      <c r="E12" s="2" t="str">
        <f>'[2]Lot 6'!D11</f>
        <v>UNITE</v>
      </c>
      <c r="F12" s="3">
        <f>'[2]Lot 6'!E11</f>
        <v>100</v>
      </c>
      <c r="G12" s="7"/>
      <c r="H12" s="17"/>
      <c r="T12" s="4">
        <f>'Lot 1 '!T12</f>
        <v>0</v>
      </c>
    </row>
    <row r="13" spans="1:20" ht="21.95" customHeight="1">
      <c r="A13" s="6"/>
      <c r="B13" s="57" t="str">
        <f>'[2]Lot 6'!A12</f>
        <v>Bière blonde en bouteille de 1 litre</v>
      </c>
      <c r="C13" s="58"/>
      <c r="D13" s="59"/>
      <c r="E13" s="2" t="str">
        <f>'[2]Lot 6'!D12</f>
        <v>UNITE</v>
      </c>
      <c r="F13" s="3">
        <f>'[2]Lot 6'!E12</f>
        <v>30</v>
      </c>
      <c r="G13" s="18"/>
      <c r="H13" s="19"/>
      <c r="T13" s="4" t="str">
        <f>'Lot 1 '!T13</f>
        <v>Boite 5/1</v>
      </c>
    </row>
    <row r="14" spans="1:20" ht="21.95" customHeight="1">
      <c r="A14" s="6"/>
      <c r="B14" s="57" t="str">
        <f>'[2]Lot 6'!A13</f>
        <v>Bière brune en bouteille de 75 cl</v>
      </c>
      <c r="C14" s="58"/>
      <c r="D14" s="59"/>
      <c r="E14" s="2" t="str">
        <f>'[2]Lot 6'!D13</f>
        <v>UNITE</v>
      </c>
      <c r="F14" s="3">
        <f>'[2]Lot 6'!E13</f>
        <v>30</v>
      </c>
      <c r="G14" s="7"/>
      <c r="H14" s="17"/>
      <c r="T14" s="4" t="str">
        <f>'Lot 1 '!T14</f>
        <v>Boite 3/1</v>
      </c>
    </row>
    <row r="15" spans="1:20" ht="21.95" customHeight="1">
      <c r="A15" s="6"/>
      <c r="B15" s="57" t="str">
        <f>'[2]Lot 6'!A14</f>
        <v>COGNAC MODIFIE en 2 Litres</v>
      </c>
      <c r="C15" s="58"/>
      <c r="D15" s="59"/>
      <c r="E15" s="2" t="str">
        <f>'[2]Lot 6'!D14</f>
        <v>LITRE</v>
      </c>
      <c r="F15" s="3">
        <f>'[2]Lot 6'!E14</f>
        <v>10</v>
      </c>
      <c r="G15" s="7"/>
      <c r="H15" s="17"/>
      <c r="T15" s="4" t="str">
        <f>'Lot 1 '!T15</f>
        <v>Boite 4/4</v>
      </c>
    </row>
    <row r="16" spans="1:20" ht="21.95" customHeight="1">
      <c r="A16" s="6"/>
      <c r="B16" s="57" t="str">
        <f>'[2]Lot 6'!A15</f>
        <v>CALVADOS MODIFIE en 2 Litres</v>
      </c>
      <c r="C16" s="58"/>
      <c r="D16" s="59"/>
      <c r="E16" s="2" t="str">
        <f>'[2]Lot 6'!D15</f>
        <v>LITRE</v>
      </c>
      <c r="F16" s="3">
        <f>'[2]Lot 6'!E15</f>
        <v>10</v>
      </c>
      <c r="G16" s="7"/>
      <c r="H16" s="17"/>
      <c r="T16" s="4" t="str">
        <f>'Lot 1 '!T16</f>
        <v>Unité</v>
      </c>
    </row>
    <row r="17" spans="1:20" ht="21.95" customHeight="1">
      <c r="A17" s="6"/>
      <c r="B17" s="57" t="str">
        <f>'[2]Lot 6'!A16</f>
        <v>PORTO MODIFIE EN 2 Litres</v>
      </c>
      <c r="C17" s="58"/>
      <c r="D17" s="59"/>
      <c r="E17" s="2" t="str">
        <f>'[2]Lot 6'!D16</f>
        <v>LITRE</v>
      </c>
      <c r="F17" s="3">
        <f>'[2]Lot 6'!E16</f>
        <v>30</v>
      </c>
      <c r="G17" s="7"/>
      <c r="H17" s="17"/>
      <c r="T17" s="4" t="str">
        <f>'Lot 1 '!T17</f>
        <v xml:space="preserve">Carton de    </v>
      </c>
    </row>
    <row r="18" spans="1:20" ht="21.95" customHeight="1">
      <c r="A18" s="6"/>
      <c r="B18" s="57" t="str">
        <f>'[2]Lot 6'!A17</f>
        <v>WHISKY bouteille de 0,750 litre</v>
      </c>
      <c r="C18" s="58"/>
      <c r="D18" s="59"/>
      <c r="E18" s="2" t="str">
        <f>'[2]Lot 6'!D17</f>
        <v>UNITE</v>
      </c>
      <c r="F18" s="3">
        <f>'[2]Lot 6'!E17</f>
        <v>10</v>
      </c>
      <c r="G18" s="7"/>
      <c r="H18" s="17"/>
      <c r="T18" s="4" t="str">
        <f>'Lot 1 '!T18</f>
        <v>Carton de 100</v>
      </c>
    </row>
    <row r="19" spans="1:20" ht="21.95" customHeight="1">
      <c r="A19" s="6"/>
      <c r="B19" s="57" t="str">
        <f>'[2]Lot 6'!A18</f>
        <v>RHUM PATISSERIE  2 Litres</v>
      </c>
      <c r="C19" s="58"/>
      <c r="D19" s="59"/>
      <c r="E19" s="2" t="str">
        <f>'[2]Lot 6'!D18</f>
        <v>LITRE</v>
      </c>
      <c r="F19" s="3">
        <f>'[2]Lot 6'!E18</f>
        <v>10</v>
      </c>
      <c r="G19" s="7"/>
      <c r="H19" s="17"/>
      <c r="T19" s="4" t="str">
        <f>'Lot 1 '!T19</f>
        <v>Litre</v>
      </c>
    </row>
    <row r="20" spans="1:20" ht="21.95" customHeight="1">
      <c r="A20" s="6"/>
      <c r="B20" s="57" t="str">
        <f>'[2]Lot 6'!A19</f>
        <v>MADERE MODIFIE EN 2 Litres</v>
      </c>
      <c r="C20" s="58"/>
      <c r="D20" s="59"/>
      <c r="E20" s="2" t="str">
        <f>'[2]Lot 6'!D19</f>
        <v>LITRE</v>
      </c>
      <c r="F20" s="3">
        <f>'[2]Lot 6'!E19</f>
        <v>30</v>
      </c>
      <c r="G20" s="7"/>
      <c r="H20" s="17"/>
      <c r="T20" s="4" t="str">
        <f>'Lot 1 '!T20</f>
        <v xml:space="preserve">Bidon de </v>
      </c>
    </row>
    <row r="21" spans="1:20" ht="21.95" customHeight="1">
      <c r="A21" s="6"/>
      <c r="B21" s="57" t="str">
        <f>'[2]Lot 6'!A20</f>
        <v>EAU minérale 50CL</v>
      </c>
      <c r="C21" s="58"/>
      <c r="D21" s="59"/>
      <c r="E21" s="2" t="str">
        <f>'[2]Lot 6'!D20</f>
        <v>UNITE</v>
      </c>
      <c r="F21" s="3">
        <f>'[2]Lot 6'!E20</f>
        <v>500</v>
      </c>
      <c r="G21" s="7"/>
      <c r="H21" s="17"/>
      <c r="T21" s="4">
        <f>'Lot 1 '!T21</f>
        <v>0</v>
      </c>
    </row>
    <row r="22" spans="1:20" ht="21.95" customHeight="1">
      <c r="A22" s="6"/>
      <c r="B22" s="57" t="str">
        <f>'[2]Lot 6'!A21</f>
        <v>JUS D'ORANGES BRICK pur fruit</v>
      </c>
      <c r="C22" s="58"/>
      <c r="D22" s="59"/>
      <c r="E22" s="2" t="str">
        <f>'[2]Lot 6'!D21</f>
        <v>LITRE</v>
      </c>
      <c r="F22" s="3">
        <f>'[2]Lot 6'!E21</f>
        <v>100</v>
      </c>
      <c r="G22" s="7"/>
      <c r="H22" s="17"/>
      <c r="T22" s="4">
        <f>'Lot 1 '!T22</f>
        <v>0</v>
      </c>
    </row>
    <row r="23" spans="1:20" ht="21.95" customHeight="1">
      <c r="A23" s="6"/>
      <c r="B23" s="57" t="str">
        <f>'[2]Lot 6'!A22</f>
        <v>Jus de CITRON VERT 70 cl</v>
      </c>
      <c r="C23" s="58"/>
      <c r="D23" s="59"/>
      <c r="E23" s="2" t="str">
        <f>'[2]Lot 6'!D22</f>
        <v>LITRE</v>
      </c>
      <c r="F23" s="3">
        <f>'[2]Lot 6'!E22</f>
        <v>15</v>
      </c>
      <c r="G23" s="7"/>
      <c r="H23" s="17"/>
    </row>
    <row r="24" spans="1:20" ht="21.95" customHeight="1">
      <c r="A24" s="6"/>
      <c r="B24" s="57" t="str">
        <f>'[2]Lot 6'!A23</f>
        <v>Jus de  CITRON jaune  70 cl</v>
      </c>
      <c r="C24" s="58"/>
      <c r="D24" s="59"/>
      <c r="E24" s="2" t="str">
        <f>'[2]Lot 6'!D23</f>
        <v>LITRE</v>
      </c>
      <c r="F24" s="3">
        <f>'[2]Lot 6'!E23</f>
        <v>150</v>
      </c>
      <c r="G24" s="7"/>
      <c r="H24" s="17"/>
    </row>
    <row r="25" spans="1:20" ht="21.95" customHeight="1">
      <c r="A25" s="6"/>
      <c r="B25" s="57" t="str">
        <f>'[2]Lot 6'!A24</f>
        <v>JUS DE multi-FRUITS en litre pur fruit</v>
      </c>
      <c r="C25" s="58"/>
      <c r="D25" s="59"/>
      <c r="E25" s="2" t="str">
        <f>'[2]Lot 6'!D24</f>
        <v>LITRE</v>
      </c>
      <c r="F25" s="3">
        <f>'[2]Lot 6'!E24</f>
        <v>30</v>
      </c>
      <c r="G25" s="7"/>
      <c r="H25" s="17"/>
    </row>
    <row r="26" spans="1:20" ht="21.95" customHeight="1">
      <c r="A26" s="6"/>
      <c r="B26" s="57" t="str">
        <f>'[2]Lot 6'!A25</f>
        <v>JUS DE RAISIN en litre pur fruit</v>
      </c>
      <c r="C26" s="58"/>
      <c r="D26" s="59"/>
      <c r="E26" s="2" t="str">
        <f>'[2]Lot 6'!D25</f>
        <v>UNITE</v>
      </c>
      <c r="F26" s="3">
        <f>'[2]Lot 6'!E25</f>
        <v>30</v>
      </c>
      <c r="G26" s="7"/>
      <c r="H26" s="17"/>
    </row>
    <row r="27" spans="1:20" ht="21.95" customHeight="1">
      <c r="A27" s="6"/>
      <c r="B27" s="57" t="str">
        <f>'[2]Lot 6'!A26</f>
        <v>JUS D'ANANAS en litre pur fruit</v>
      </c>
      <c r="C27" s="58"/>
      <c r="D27" s="59"/>
      <c r="E27" s="2" t="str">
        <f>'[2]Lot 6'!D26</f>
        <v>LITRE</v>
      </c>
      <c r="F27" s="3">
        <f>'[2]Lot 6'!E26</f>
        <v>30</v>
      </c>
      <c r="G27" s="7"/>
      <c r="H27" s="17"/>
    </row>
    <row r="28" spans="1:20" ht="21.95" customHeight="1">
      <c r="A28" s="6"/>
      <c r="B28" s="57" t="str">
        <f>'[2]Lot 6'!A27</f>
        <v>Eau gazeuse naturelle</v>
      </c>
      <c r="C28" s="58"/>
      <c r="D28" s="59"/>
      <c r="E28" s="2" t="str">
        <f>'[2]Lot 6'!D27</f>
        <v>LITRE</v>
      </c>
      <c r="F28" s="3">
        <f>'[2]Lot 6'!E27</f>
        <v>30</v>
      </c>
      <c r="G28" s="7"/>
      <c r="H28" s="17"/>
    </row>
  </sheetData>
  <sheetProtection password="DADC" sheet="1" objects="1" scenarios="1"/>
  <protectedRanges>
    <protectedRange sqref="G3 C5 A8:A28 G8:H28" name="Plage1"/>
  </protectedRanges>
  <mergeCells count="31">
    <mergeCell ref="B28:D28"/>
    <mergeCell ref="B22:D22"/>
    <mergeCell ref="B23:D23"/>
    <mergeCell ref="B24:D24"/>
    <mergeCell ref="B25:D25"/>
    <mergeCell ref="B26:D26"/>
    <mergeCell ref="B27:D27"/>
    <mergeCell ref="B21:D21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D9"/>
    <mergeCell ref="A1:B1"/>
    <mergeCell ref="D1:H1"/>
    <mergeCell ref="A2:H2"/>
    <mergeCell ref="A3:F3"/>
    <mergeCell ref="G3:H3"/>
    <mergeCell ref="A4:H4"/>
    <mergeCell ref="A5:B5"/>
    <mergeCell ref="C5:H5"/>
    <mergeCell ref="A6:H6"/>
    <mergeCell ref="B7:D7"/>
    <mergeCell ref="B8:D8"/>
  </mergeCells>
  <conditionalFormatting sqref="B8:F28">
    <cfRule type="cellIs" dxfId="1" priority="1" operator="equal">
      <formula>0</formula>
    </cfRule>
  </conditionalFormatting>
  <printOptions horizontalCentered="1"/>
  <pageMargins left="7.874015748031496E-2" right="7.874015748031496E-2" top="0.8" bottom="0.23622047244094491" header="0.39" footer="0.11811023622047245"/>
  <pageSetup paperSize="9" scale="87" orientation="portrait" r:id="rId1"/>
  <headerFooter>
    <oddHeader>&amp;L&amp;"Arial Black,Normal"&amp;10LYCEE MALHERBE&amp;C&amp;"Arial Black,Normal"&amp;10 14 avenue Albert Sorel 14052 CAEN&amp;R&amp;"Arial,Gras"&amp;9Tel : 02.31.86.18.56   Fax : 02.31.85.78.60</oddHeader>
    <oddFooter>&amp;R&amp;"Arial,Gras"&amp;8Document mis à jour le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T14"/>
  <sheetViews>
    <sheetView showGridLines="0" zoomScale="120" zoomScaleNormal="120" workbookViewId="0">
      <selection activeCell="B14" sqref="B14:D14"/>
    </sheetView>
  </sheetViews>
  <sheetFormatPr baseColWidth="10" defaultRowHeight="15"/>
  <cols>
    <col min="1" max="1" width="11.42578125" customWidth="1"/>
    <col min="2" max="2" width="18.7109375" customWidth="1"/>
    <col min="3" max="3" width="16.7109375" customWidth="1"/>
    <col min="4" max="4" width="12.42578125" customWidth="1"/>
    <col min="5" max="5" width="12" customWidth="1"/>
    <col min="6" max="6" width="10.140625" customWidth="1"/>
    <col min="7" max="7" width="17.5703125" customWidth="1"/>
    <col min="8" max="8" width="9.42578125" customWidth="1"/>
    <col min="9" max="9" width="8.140625" customWidth="1"/>
    <col min="17" max="17" width="40.42578125" customWidth="1"/>
  </cols>
  <sheetData>
    <row r="1" spans="1:20" ht="15.75" thickBot="1">
      <c r="A1" s="51" t="str">
        <f>[1]Index!$A$1</f>
        <v xml:space="preserve">MARCHE  EPICERIE </v>
      </c>
      <c r="B1" s="52"/>
      <c r="C1" s="14" t="s">
        <v>28</v>
      </c>
      <c r="D1" s="53" t="s">
        <v>35</v>
      </c>
      <c r="E1" s="53"/>
      <c r="F1" s="53"/>
      <c r="G1" s="53"/>
      <c r="H1" s="54"/>
    </row>
    <row r="2" spans="1:20" ht="17.25" customHeight="1" thickBot="1">
      <c r="A2" s="27" t="s">
        <v>16</v>
      </c>
      <c r="B2" s="28"/>
      <c r="C2" s="28"/>
      <c r="D2" s="28"/>
      <c r="E2" s="28"/>
      <c r="F2" s="28"/>
      <c r="G2" s="28"/>
      <c r="H2" s="29"/>
    </row>
    <row r="3" spans="1:20" ht="16.5" customHeight="1" thickBot="1">
      <c r="A3" s="30" t="s">
        <v>15</v>
      </c>
      <c r="B3" s="31"/>
      <c r="C3" s="31"/>
      <c r="D3" s="31"/>
      <c r="E3" s="31"/>
      <c r="F3" s="32"/>
      <c r="G3" s="33">
        <v>0</v>
      </c>
      <c r="H3" s="34"/>
    </row>
    <row r="4" spans="1:20" ht="25.5" customHeight="1" thickBot="1">
      <c r="A4" s="38" t="s">
        <v>17</v>
      </c>
      <c r="B4" s="39"/>
      <c r="C4" s="39"/>
      <c r="D4" s="39"/>
      <c r="E4" s="39"/>
      <c r="F4" s="39"/>
      <c r="G4" s="39"/>
      <c r="H4" s="40"/>
    </row>
    <row r="5" spans="1:20" ht="30" customHeight="1" thickBot="1">
      <c r="A5" s="41" t="s">
        <v>18</v>
      </c>
      <c r="B5" s="42"/>
      <c r="C5" s="43" t="s">
        <v>21</v>
      </c>
      <c r="D5" s="43"/>
      <c r="E5" s="43"/>
      <c r="F5" s="43"/>
      <c r="G5" s="43"/>
      <c r="H5" s="44"/>
    </row>
    <row r="6" spans="1:20" ht="21.75" customHeight="1">
      <c r="A6" s="45" t="s">
        <v>1</v>
      </c>
      <c r="B6" s="46"/>
      <c r="C6" s="46"/>
      <c r="D6" s="46"/>
      <c r="E6" s="46"/>
      <c r="F6" s="46"/>
      <c r="G6" s="46"/>
      <c r="H6" s="47"/>
    </row>
    <row r="7" spans="1:20" ht="30" customHeight="1">
      <c r="A7" s="8" t="s">
        <v>2</v>
      </c>
      <c r="B7" s="48" t="s">
        <v>3</v>
      </c>
      <c r="C7" s="49"/>
      <c r="D7" s="50"/>
      <c r="E7" s="1" t="s">
        <v>29</v>
      </c>
      <c r="F7" s="1" t="s">
        <v>4</v>
      </c>
      <c r="G7" s="9" t="s">
        <v>14</v>
      </c>
      <c r="H7" s="10" t="s">
        <v>5</v>
      </c>
    </row>
    <row r="8" spans="1:20" ht="30" customHeight="1">
      <c r="A8" s="6"/>
      <c r="B8" s="57" t="str">
        <f>'[2]Lot 7'!A7</f>
        <v>Bombe de graisse (agent démoulant  (750 ML)</v>
      </c>
      <c r="C8" s="58"/>
      <c r="D8" s="59"/>
      <c r="E8" s="2" t="str">
        <f>'[2]Lot 7'!D7</f>
        <v>unité</v>
      </c>
      <c r="F8" s="3">
        <f>'[2]Lot 7'!E7</f>
        <v>20</v>
      </c>
      <c r="G8" s="7"/>
      <c r="H8" s="13"/>
    </row>
    <row r="9" spans="1:20" ht="30" customHeight="1">
      <c r="A9" s="6"/>
      <c r="B9" s="57" t="str">
        <f>'[2]Lot 7'!A8</f>
        <v>Huile de colza (bidon de 5 litres)</v>
      </c>
      <c r="C9" s="58"/>
      <c r="D9" s="59"/>
      <c r="E9" s="2" t="str">
        <f>'[2]Lot 7'!D8</f>
        <v>Litre</v>
      </c>
      <c r="F9" s="3">
        <f>'[2]Lot 7'!E8</f>
        <v>1000</v>
      </c>
      <c r="G9" s="7"/>
      <c r="H9" s="13"/>
    </row>
    <row r="10" spans="1:20" ht="30" customHeight="1">
      <c r="A10" s="6"/>
      <c r="B10" s="57" t="str">
        <f>'[2]Lot 7'!A9</f>
        <v>Huile de friture haute qualité  (bidon de 10 litres)</v>
      </c>
      <c r="C10" s="58"/>
      <c r="D10" s="59"/>
      <c r="E10" s="2" t="str">
        <f>'[2]Lot 7'!D9</f>
        <v>Litre</v>
      </c>
      <c r="F10" s="3">
        <f>'[2]Lot 7'!E9</f>
        <v>200</v>
      </c>
      <c r="G10" s="7"/>
      <c r="H10" s="13"/>
      <c r="T10" s="4">
        <f>'Lot 1 '!T10</f>
        <v>0</v>
      </c>
    </row>
    <row r="11" spans="1:20" ht="30" customHeight="1">
      <c r="A11" s="6"/>
      <c r="B11" s="57" t="str">
        <f>'[2]Lot 7'!A10</f>
        <v>Huile d'olives  (bidon de 5 litres)</v>
      </c>
      <c r="C11" s="58"/>
      <c r="D11" s="59"/>
      <c r="E11" s="2" t="str">
        <f>'[2]Lot 7'!D10</f>
        <v>Litre</v>
      </c>
      <c r="F11" s="3">
        <f>'[2]Lot 7'!E10</f>
        <v>500</v>
      </c>
      <c r="G11" s="7"/>
      <c r="H11" s="13"/>
      <c r="T11" s="4">
        <f>'Lot 1 '!T11</f>
        <v>0</v>
      </c>
    </row>
    <row r="12" spans="1:20" ht="30" customHeight="1">
      <c r="A12" s="6"/>
      <c r="B12" s="57" t="str">
        <f>'[2]Lot 7'!A11</f>
        <v>Huile d'olives qualité supérieure (bouteille de 1 litre)</v>
      </c>
      <c r="C12" s="58"/>
      <c r="D12" s="59"/>
      <c r="E12" s="2" t="str">
        <f>'[2]Lot 7'!D11</f>
        <v>Litre</v>
      </c>
      <c r="F12" s="3">
        <f>'[2]Lot 7'!E11</f>
        <v>50</v>
      </c>
      <c r="G12" s="7"/>
      <c r="H12" s="13"/>
      <c r="T12" s="4">
        <f>'Lot 1 '!T12</f>
        <v>0</v>
      </c>
    </row>
    <row r="13" spans="1:20" ht="30" customHeight="1">
      <c r="A13" s="6"/>
      <c r="B13" s="57" t="str">
        <f>'[2]Lot 7'!A12</f>
        <v>HUILE D'OLIVE EN 1 L</v>
      </c>
      <c r="C13" s="58"/>
      <c r="D13" s="59"/>
      <c r="E13" s="2" t="str">
        <f>'[2]Lot 7'!D12</f>
        <v>Litre</v>
      </c>
      <c r="F13" s="3">
        <f>'[2]Lot 7'!E12</f>
        <v>60</v>
      </c>
      <c r="G13" s="7"/>
      <c r="H13" s="13"/>
      <c r="T13" s="4" t="str">
        <f>'Lot 1 '!T13</f>
        <v>Boite 5/1</v>
      </c>
    </row>
    <row r="14" spans="1:20" ht="30" customHeight="1">
      <c r="A14" s="6"/>
      <c r="B14" s="57" t="str">
        <f>'[2]Lot 7'!A13</f>
        <v>Huile tournesol en bidon de 5 litres</v>
      </c>
      <c r="C14" s="58"/>
      <c r="D14" s="59"/>
      <c r="E14" s="2" t="str">
        <f>'[2]Lot 7'!D13</f>
        <v>Litre</v>
      </c>
      <c r="F14" s="3">
        <f>'[2]Lot 7'!E13</f>
        <v>100</v>
      </c>
      <c r="G14" s="7"/>
      <c r="H14" s="13"/>
      <c r="T14" s="4" t="str">
        <f>'Lot 1 '!T14</f>
        <v>Boite 3/1</v>
      </c>
    </row>
  </sheetData>
  <sheetProtection password="DADC" sheet="1" objects="1" scenarios="1"/>
  <protectedRanges>
    <protectedRange sqref="G3 C5 A8:A14 G8:H14" name="Plage1"/>
  </protectedRanges>
  <mergeCells count="17">
    <mergeCell ref="A6:H6"/>
    <mergeCell ref="B7:D7"/>
    <mergeCell ref="B8:D8"/>
    <mergeCell ref="B14:D14"/>
    <mergeCell ref="A4:H4"/>
    <mergeCell ref="B9:D9"/>
    <mergeCell ref="B10:D10"/>
    <mergeCell ref="B11:D11"/>
    <mergeCell ref="B12:D12"/>
    <mergeCell ref="B13:D13"/>
    <mergeCell ref="A5:B5"/>
    <mergeCell ref="C5:H5"/>
    <mergeCell ref="A1:B1"/>
    <mergeCell ref="D1:H1"/>
    <mergeCell ref="A2:H2"/>
    <mergeCell ref="A3:F3"/>
    <mergeCell ref="G3:H3"/>
  </mergeCells>
  <conditionalFormatting sqref="B8:F14">
    <cfRule type="cellIs" dxfId="0" priority="1" operator="equal">
      <formula>0</formula>
    </cfRule>
  </conditionalFormatting>
  <dataValidations count="1">
    <dataValidation type="list" allowBlank="1" sqref="E8:E14">
      <formula1>$T$10:$T$14</formula1>
    </dataValidation>
  </dataValidations>
  <printOptions horizontalCentered="1"/>
  <pageMargins left="7.874015748031496E-2" right="7.874015748031496E-2" top="0.7" bottom="0.23622047244094491" header="0.35" footer="0.11811023622047245"/>
  <pageSetup paperSize="9" scale="85" orientation="portrait" r:id="rId1"/>
  <headerFooter>
    <oddHeader>&amp;L&amp;"Arial Black,Normal"&amp;10LYCEE MALHERBE&amp;C&amp;"Arial Black,Normal"&amp;10 14 avenue Albert Sorel 14052 CAEN&amp;R&amp;"Arial,Gras"&amp;9Tel : 02.31.86.18.56   Fax : 02.31.85.78.60</oddHeader>
    <oddFooter>&amp;R&amp;"Arial,Gras"&amp;8Document mis à jour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14</vt:i4>
      </vt:variant>
    </vt:vector>
  </HeadingPairs>
  <TitlesOfParts>
    <vt:vector size="21" baseType="lpstr">
      <vt:lpstr>Lot 1 </vt:lpstr>
      <vt:lpstr>Lot 2</vt:lpstr>
      <vt:lpstr>Lot 3</vt:lpstr>
      <vt:lpstr>Lot 4</vt:lpstr>
      <vt:lpstr>Lot 5</vt:lpstr>
      <vt:lpstr>Lot 6</vt:lpstr>
      <vt:lpstr>Lot 7</vt:lpstr>
      <vt:lpstr>'Lot 1 '!Impression_des_titres</vt:lpstr>
      <vt:lpstr>'Lot 2'!Impression_des_titres</vt:lpstr>
      <vt:lpstr>'Lot 3'!Impression_des_titres</vt:lpstr>
      <vt:lpstr>'Lot 4'!Impression_des_titres</vt:lpstr>
      <vt:lpstr>'Lot 5'!Impression_des_titres</vt:lpstr>
      <vt:lpstr>'Lot 6'!Impression_des_titres</vt:lpstr>
      <vt:lpstr>'Lot 7'!Impression_des_titres</vt:lpstr>
      <vt:lpstr>'Lot 1 '!Zone_d_impression</vt:lpstr>
      <vt:lpstr>'Lot 2'!Zone_d_impression</vt:lpstr>
      <vt:lpstr>'Lot 3'!Zone_d_impression</vt:lpstr>
      <vt:lpstr>'Lot 4'!Zone_d_impression</vt:lpstr>
      <vt:lpstr>'Lot 5'!Zone_d_impression</vt:lpstr>
      <vt:lpstr>'Lot 6'!Zone_d_impression</vt:lpstr>
      <vt:lpstr>'Lot 7'!Zone_d_impression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malherbe</dc:creator>
  <cp:lastModifiedBy>malherbe</cp:lastModifiedBy>
  <cp:lastPrinted>2017-12-04T12:00:26Z</cp:lastPrinted>
  <dcterms:created xsi:type="dcterms:W3CDTF">2015-07-02T10:24:33Z</dcterms:created>
  <dcterms:modified xsi:type="dcterms:W3CDTF">2017-12-18T04:47:20Z</dcterms:modified>
</cp:coreProperties>
</file>